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论文" sheetId="1" r:id="rId1"/>
    <sheet name="项目" sheetId="2" r:id="rId2"/>
  </sheets>
  <definedNames/>
  <calcPr fullCalcOnLoad="1"/>
</workbook>
</file>

<file path=xl/sharedStrings.xml><?xml version="1.0" encoding="utf-8"?>
<sst xmlns="http://schemas.openxmlformats.org/spreadsheetml/2006/main" count="201" uniqueCount="136">
  <si>
    <t>附表一： 南通大学杏林学院2020年度自然科学类科研成果统计表（论文）</t>
  </si>
  <si>
    <t>学系、部门（盖章）</t>
  </si>
  <si>
    <t>序号</t>
  </si>
  <si>
    <t>论文名称</t>
  </si>
  <si>
    <t>发表刊物</t>
  </si>
  <si>
    <t>发表时间</t>
  </si>
  <si>
    <t>作者</t>
  </si>
  <si>
    <t>人事号</t>
  </si>
  <si>
    <t>刊物级别</t>
  </si>
  <si>
    <t>收录形式</t>
  </si>
  <si>
    <t>影响因子</t>
  </si>
  <si>
    <t>JCR分区</t>
  </si>
  <si>
    <t>SCI奖励形式</t>
  </si>
  <si>
    <t>备注</t>
  </si>
  <si>
    <t>业绩分</t>
  </si>
  <si>
    <t>Study on Present Situation of Active Stimulation of Recycled Fine
Powder</t>
  </si>
  <si>
    <t xml:space="preserve">IOP Conf. Series: Earth and Environmental Science </t>
  </si>
  <si>
    <t>通讯作者：许茜</t>
  </si>
  <si>
    <t>EI</t>
  </si>
  <si>
    <t>CA会议</t>
  </si>
  <si>
    <t>第一作者：李沁钰（杏林土木161学生）</t>
  </si>
  <si>
    <t>提高聚甲醛纤维与混凝土界面作用的研究</t>
  </si>
  <si>
    <t>棉纺织技术</t>
  </si>
  <si>
    <t>2020.11</t>
  </si>
  <si>
    <t>魏发云, 杨帆, 钱梦颖，王海楼,张伟.</t>
  </si>
  <si>
    <t>梯队期刊（一级）</t>
  </si>
  <si>
    <t>就高相当于SCI三级期刊</t>
  </si>
  <si>
    <t>Energy Efficiency Analysis and Optimization of Multiantenna Heterogeneous Cellular Networks Modeled by Matérn Hard-core Point Process</t>
  </si>
  <si>
    <t>KSII TRANSACTIONS ON INTERNET AND INFORMATION SYSTEMS</t>
  </si>
  <si>
    <t>陈永红</t>
  </si>
  <si>
    <t>一级</t>
  </si>
  <si>
    <t>SCI</t>
  </si>
  <si>
    <t>四区</t>
  </si>
  <si>
    <t>第一作者单位为南京邮电大学（读博）、第二单位杏林学院</t>
  </si>
  <si>
    <t>Energy Efficiency Optimization for Heterogeneous Cellular Networks Modeled by Matern Hard-Core Point Process</t>
  </si>
  <si>
    <t>CHINA COMMUNICATIONS</t>
  </si>
  <si>
    <t>三区</t>
  </si>
  <si>
    <t>基于微基站发射功率的异构蜂窝网络能效优化</t>
  </si>
  <si>
    <t>计算机应用</t>
  </si>
  <si>
    <t>三级</t>
  </si>
  <si>
    <t>北核</t>
  </si>
  <si>
    <t>实现DES加密算法安全性的分析与研究</t>
  </si>
  <si>
    <t>网络空间安全</t>
  </si>
  <si>
    <t>潘建生</t>
  </si>
  <si>
    <t>SCD源期刊</t>
  </si>
  <si>
    <t xml:space="preserve">A network meta-analysis for the comparison of efficacy and safety of interleukin (IL)-23 targeted drugs in the treatment of moderate to severe psoriasis </t>
  </si>
  <si>
    <t>Dermatologic Therapy</t>
  </si>
  <si>
    <t>施建珍</t>
  </si>
  <si>
    <t>A new fixed point theorem and periodic solutions of nonconservative weakly coupled systems</t>
  </si>
  <si>
    <t>Nonlinear Analysis</t>
  </si>
  <si>
    <t>2020年</t>
  </si>
  <si>
    <t>刘春连</t>
  </si>
  <si>
    <t>二区</t>
  </si>
  <si>
    <t>第一作者单位为苏州大学（读博）、第二单位杏林学院</t>
  </si>
  <si>
    <t>The characteristics of climate changes over Nantong during the period 1951-2018</t>
  </si>
  <si>
    <t>IOP Conf. Series: Earth and Environmental Science 569 (2020) 012075</t>
  </si>
  <si>
    <t>陈锋</t>
  </si>
  <si>
    <t>Leader-following bipartite consensus of second-order time-delay nonlinear multi-agent systems with event-triggered pinning control under signed digraph</t>
  </si>
  <si>
    <t>Neurocomputing</t>
  </si>
  <si>
    <t>任洁</t>
  </si>
  <si>
    <r>
      <t>2</t>
    </r>
    <r>
      <rPr>
        <sz val="8"/>
        <rFont val="宋体"/>
        <family val="0"/>
      </rPr>
      <t>区</t>
    </r>
  </si>
  <si>
    <t>第一作者单位为信息技术学院（读博）、第二单位杏林学院</t>
  </si>
  <si>
    <t>Leader-following consensus of nonlinear singular multi-agent systems under signed digraph</t>
  </si>
  <si>
    <r>
      <t>International Journal of Systems Science</t>
    </r>
    <r>
      <rPr>
        <sz val="8"/>
        <rFont val="Times New Roman"/>
        <family val="1"/>
      </rPr>
      <t xml:space="preserve"> </t>
    </r>
  </si>
  <si>
    <t>3区</t>
  </si>
  <si>
    <t>LMX1B rs10733682 Polymorphism Interacts with Macronutrients, Dietary Patterns on the Risk of Obesity in Han Chinese Girls</t>
  </si>
  <si>
    <t xml:space="preserve">Nutrients </t>
  </si>
  <si>
    <t>朱奇</t>
  </si>
  <si>
    <t>2区</t>
  </si>
  <si>
    <t>Interaction of the CMTM7 rs347134 Polymorphism with Dietary Patterns and the Risk of Obesity in Han Chinese Male Children</t>
  </si>
  <si>
    <t>International Journal of Environmental Research and Public Health</t>
  </si>
  <si>
    <t>第一作者单位为复旦大学（读博）、第二单位杏林学院</t>
  </si>
  <si>
    <t>基于FPGA 的有限域NTT算法设计与实现</t>
  </si>
  <si>
    <t>现代电子技术</t>
  </si>
  <si>
    <t>2020.5.01</t>
  </si>
  <si>
    <t>谢星等</t>
  </si>
  <si>
    <t>CNKI</t>
  </si>
  <si>
    <t>商业综合体夜间停车共享供给能力评估</t>
  </si>
  <si>
    <t>上海海事大学学报</t>
  </si>
  <si>
    <t>2020.03</t>
  </si>
  <si>
    <t>汤天培</t>
  </si>
  <si>
    <t>棉织物的β-环糊精接枝消臭整理</t>
  </si>
  <si>
    <t>印染</t>
  </si>
  <si>
    <t>韦苏娟，王丽君，王洛豪，张瑞萍（通讯作者）</t>
  </si>
  <si>
    <t>二级核心</t>
  </si>
  <si>
    <t>补交</t>
  </si>
  <si>
    <t>小计</t>
  </si>
  <si>
    <t>填表人（签名）：                 学部（部门）负责人（签名）：              学院审核人（签名）：</t>
  </si>
  <si>
    <t>附表二： 南通大学杏林学院2020年度自然科学类科研成果统计表（项目）</t>
  </si>
  <si>
    <t>项目级别</t>
  </si>
  <si>
    <t>项目种类</t>
  </si>
  <si>
    <t>项目类别</t>
  </si>
  <si>
    <t>项目批准号</t>
  </si>
  <si>
    <t>项目名称</t>
  </si>
  <si>
    <t>负责人</t>
  </si>
  <si>
    <t>部门</t>
  </si>
  <si>
    <t>批准经费(万）</t>
  </si>
  <si>
    <t>2020年到账经费(万）</t>
  </si>
  <si>
    <t>市级项目</t>
  </si>
  <si>
    <t>南通市科技项目</t>
  </si>
  <si>
    <t>2019_基础科学研究</t>
  </si>
  <si>
    <t>JC2019054</t>
  </si>
  <si>
    <t>基于 LoRa 扩频技术的物联网智慧养殖/种植系统的开发研究</t>
  </si>
  <si>
    <t>理学与经管学部</t>
  </si>
  <si>
    <t>JC2019154</t>
  </si>
  <si>
    <t>强化换热水管高炉冷却壁结构优化及传热特性的研究</t>
  </si>
  <si>
    <t>徐迅</t>
  </si>
  <si>
    <t>JC2019118</t>
  </si>
  <si>
    <t>基于符号网络的多智能体系统的协同控制</t>
  </si>
  <si>
    <t>JC2019117</t>
  </si>
  <si>
    <t>基于深度学习的认知无线网络频谱感知技术研究</t>
  </si>
  <si>
    <t>郭莉莉</t>
  </si>
  <si>
    <t>工学部</t>
  </si>
  <si>
    <t>JC2019065</t>
  </si>
  <si>
    <t>基于数据挖掘的纤维沥青混凝土宏-细观力学表征关系研究</t>
  </si>
  <si>
    <t>项宏亮</t>
  </si>
  <si>
    <t>JC2020084</t>
  </si>
  <si>
    <t>基于裂缝-滑移协同传感的柔性导电复合纤维的制备及传感特性研究</t>
  </si>
  <si>
    <t>赵敏</t>
  </si>
  <si>
    <t>JC2020104</t>
  </si>
  <si>
    <t>利用斑马鱼模型研究miR-22a调控血管芽生导向的机制</t>
  </si>
  <si>
    <t>杨晋娴</t>
  </si>
  <si>
    <t>医学部</t>
  </si>
  <si>
    <t>JC2020137</t>
  </si>
  <si>
    <t>紧凑型差分宽带微波移相器关键技术研究</t>
  </si>
  <si>
    <t>张威</t>
  </si>
  <si>
    <t>JC2020174</t>
  </si>
  <si>
    <t>基于三维城市模型的通用室内人群疏散场景建模方法研究</t>
  </si>
  <si>
    <t>刘云平</t>
  </si>
  <si>
    <t>市厅级</t>
  </si>
  <si>
    <t>江苏省自然科学面上项目</t>
  </si>
  <si>
    <t>20KJB310028</t>
  </si>
  <si>
    <t>LncRNA SLC25A34-AS1调控斑马鱼动静脉分化的机制研究</t>
  </si>
  <si>
    <t>20KJB510010</t>
  </si>
  <si>
    <t>基于双模介质谐振器的宽带准八木天线研究</t>
  </si>
  <si>
    <t>杨玲玲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</si>
</sst>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4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5" zoomScaleNormal="115" workbookViewId="0" topLeftCell="C9">
      <selection activeCell="L25" sqref="L25"/>
    </sheetView>
  </sheetViews>
  <sheetFormatPr defaultColWidth="9.00390625" defaultRowHeight="14.25"/>
  <cols>
    <col min="1" max="1" width="4.375" style="0" customWidth="1"/>
    <col min="2" max="2" width="25.25390625" style="2" customWidth="1"/>
    <col min="3" max="3" width="14.875" style="0" customWidth="1"/>
    <col min="4" max="4" width="8.50390625" style="0" customWidth="1"/>
    <col min="5" max="5" width="10.875" style="0" customWidth="1"/>
    <col min="6" max="6" width="9.00390625" style="0" customWidth="1"/>
    <col min="7" max="7" width="8.375" style="0" customWidth="1"/>
    <col min="8" max="8" width="8.75390625" style="0" customWidth="1"/>
    <col min="9" max="9" width="7.125" style="0" customWidth="1"/>
    <col min="10" max="10" width="7.875" style="0" customWidth="1"/>
    <col min="11" max="11" width="7.625" style="0" customWidth="1"/>
    <col min="12" max="12" width="16.75390625" style="24" customWidth="1"/>
  </cols>
  <sheetData>
    <row r="1" spans="1:12" ht="33" customHeight="1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42"/>
    </row>
    <row r="2" spans="1:11" ht="22.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s="23" customFormat="1" ht="40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2" t="s">
        <v>13</v>
      </c>
      <c r="M3" s="32" t="s">
        <v>14</v>
      </c>
    </row>
    <row r="4" spans="1:13" ht="30.75" customHeight="1">
      <c r="A4" s="31">
        <v>1</v>
      </c>
      <c r="B4" s="32" t="s">
        <v>15</v>
      </c>
      <c r="C4" s="32" t="s">
        <v>16</v>
      </c>
      <c r="D4" s="33">
        <v>2020.06</v>
      </c>
      <c r="E4" s="34" t="s">
        <v>17</v>
      </c>
      <c r="F4" s="31">
        <v>2012131</v>
      </c>
      <c r="G4" s="33" t="s">
        <v>18</v>
      </c>
      <c r="H4" s="33" t="s">
        <v>19</v>
      </c>
      <c r="I4" s="31"/>
      <c r="J4" s="31"/>
      <c r="K4" s="31"/>
      <c r="L4" s="32" t="s">
        <v>20</v>
      </c>
      <c r="M4" s="32">
        <v>200</v>
      </c>
    </row>
    <row r="5" spans="1:13" ht="30" customHeight="1">
      <c r="A5" s="31">
        <v>2</v>
      </c>
      <c r="B5" s="32" t="s">
        <v>21</v>
      </c>
      <c r="C5" s="33" t="s">
        <v>22</v>
      </c>
      <c r="D5" s="35" t="s">
        <v>23</v>
      </c>
      <c r="E5" s="32" t="s">
        <v>24</v>
      </c>
      <c r="F5" s="31">
        <v>2012128</v>
      </c>
      <c r="G5" s="32" t="s">
        <v>25</v>
      </c>
      <c r="H5" s="31"/>
      <c r="I5" s="31"/>
      <c r="J5" s="31"/>
      <c r="K5" s="31"/>
      <c r="L5" s="32" t="s">
        <v>26</v>
      </c>
      <c r="M5" s="32">
        <v>1500</v>
      </c>
    </row>
    <row r="6" spans="1:13" ht="21.75" customHeight="1">
      <c r="A6" s="31">
        <v>3</v>
      </c>
      <c r="B6" s="36" t="s">
        <v>27</v>
      </c>
      <c r="C6" s="32" t="s">
        <v>28</v>
      </c>
      <c r="D6" s="31">
        <v>2020.08</v>
      </c>
      <c r="E6" s="33" t="s">
        <v>29</v>
      </c>
      <c r="F6" s="31">
        <v>2012142</v>
      </c>
      <c r="G6" s="33" t="s">
        <v>30</v>
      </c>
      <c r="H6" s="33" t="s">
        <v>31</v>
      </c>
      <c r="I6" s="31">
        <v>0.711</v>
      </c>
      <c r="J6" s="33" t="s">
        <v>32</v>
      </c>
      <c r="K6" s="31"/>
      <c r="L6" s="43" t="s">
        <v>33</v>
      </c>
      <c r="M6" s="32">
        <v>300</v>
      </c>
    </row>
    <row r="7" spans="1:13" ht="21.75" customHeight="1">
      <c r="A7" s="31">
        <v>4</v>
      </c>
      <c r="B7" s="32" t="s">
        <v>34</v>
      </c>
      <c r="C7" s="33" t="s">
        <v>35</v>
      </c>
      <c r="D7" s="31">
        <v>2020.08</v>
      </c>
      <c r="E7" s="33" t="s">
        <v>29</v>
      </c>
      <c r="F7" s="31">
        <v>2012142</v>
      </c>
      <c r="G7" s="33" t="s">
        <v>30</v>
      </c>
      <c r="H7" s="33" t="s">
        <v>31</v>
      </c>
      <c r="I7" s="31">
        <v>2.024</v>
      </c>
      <c r="J7" s="33" t="s">
        <v>36</v>
      </c>
      <c r="K7" s="31"/>
      <c r="L7" s="43" t="s">
        <v>33</v>
      </c>
      <c r="M7" s="32">
        <v>750</v>
      </c>
    </row>
    <row r="8" spans="1:13" ht="19.5" customHeight="1">
      <c r="A8" s="31">
        <v>5</v>
      </c>
      <c r="B8" s="32" t="s">
        <v>37</v>
      </c>
      <c r="C8" s="33" t="s">
        <v>38</v>
      </c>
      <c r="D8" s="31">
        <v>2020.04</v>
      </c>
      <c r="E8" s="33" t="s">
        <v>29</v>
      </c>
      <c r="F8" s="31">
        <v>2012142</v>
      </c>
      <c r="G8" s="33" t="s">
        <v>39</v>
      </c>
      <c r="H8" s="33" t="s">
        <v>40</v>
      </c>
      <c r="I8" s="31"/>
      <c r="J8" s="31"/>
      <c r="K8" s="31"/>
      <c r="L8" s="32"/>
      <c r="M8" s="32">
        <v>100</v>
      </c>
    </row>
    <row r="9" spans="1:13" ht="19.5" customHeight="1">
      <c r="A9" s="31">
        <v>6</v>
      </c>
      <c r="B9" s="32" t="s">
        <v>41</v>
      </c>
      <c r="C9" s="32" t="s">
        <v>42</v>
      </c>
      <c r="D9" s="31">
        <v>2020.04</v>
      </c>
      <c r="E9" s="33" t="s">
        <v>43</v>
      </c>
      <c r="F9" s="31">
        <v>2002096</v>
      </c>
      <c r="G9" s="33" t="s">
        <v>39</v>
      </c>
      <c r="H9" s="31"/>
      <c r="I9" s="31"/>
      <c r="J9" s="31"/>
      <c r="K9" s="31"/>
      <c r="L9" s="32" t="s">
        <v>44</v>
      </c>
      <c r="M9" s="32">
        <v>100</v>
      </c>
    </row>
    <row r="10" spans="1:13" ht="22.5" customHeight="1">
      <c r="A10" s="31">
        <v>7</v>
      </c>
      <c r="B10" s="32" t="s">
        <v>45</v>
      </c>
      <c r="C10" s="32" t="s">
        <v>46</v>
      </c>
      <c r="D10" s="37">
        <v>2020.06</v>
      </c>
      <c r="E10" s="33" t="s">
        <v>47</v>
      </c>
      <c r="F10" s="31">
        <v>1992012</v>
      </c>
      <c r="G10" s="33" t="s">
        <v>30</v>
      </c>
      <c r="H10" s="33" t="s">
        <v>31</v>
      </c>
      <c r="I10" s="31">
        <v>2.327</v>
      </c>
      <c r="J10" s="33" t="s">
        <v>32</v>
      </c>
      <c r="K10" s="44"/>
      <c r="L10" s="43"/>
      <c r="M10" s="32">
        <v>600</v>
      </c>
    </row>
    <row r="11" spans="1:13" ht="22.5" customHeight="1">
      <c r="A11" s="31">
        <v>8</v>
      </c>
      <c r="B11" s="32" t="s">
        <v>48</v>
      </c>
      <c r="C11" s="32" t="s">
        <v>49</v>
      </c>
      <c r="D11" s="33" t="s">
        <v>50</v>
      </c>
      <c r="E11" s="33" t="s">
        <v>51</v>
      </c>
      <c r="F11" s="31">
        <v>2014077</v>
      </c>
      <c r="G11" s="33" t="s">
        <v>30</v>
      </c>
      <c r="H11" s="33" t="s">
        <v>31</v>
      </c>
      <c r="I11" s="31">
        <v>1.587</v>
      </c>
      <c r="J11" s="33" t="s">
        <v>52</v>
      </c>
      <c r="K11" s="44"/>
      <c r="L11" s="43" t="s">
        <v>53</v>
      </c>
      <c r="M11" s="32">
        <v>2000</v>
      </c>
    </row>
    <row r="12" spans="1:13" ht="22.5" customHeight="1">
      <c r="A12" s="31">
        <v>9</v>
      </c>
      <c r="B12" s="32" t="s">
        <v>54</v>
      </c>
      <c r="C12" s="32" t="s">
        <v>55</v>
      </c>
      <c r="D12" s="38">
        <v>2020.09</v>
      </c>
      <c r="E12" s="33" t="s">
        <v>56</v>
      </c>
      <c r="F12" s="31">
        <v>2016069</v>
      </c>
      <c r="G12" s="32" t="s">
        <v>18</v>
      </c>
      <c r="H12" s="33" t="s">
        <v>19</v>
      </c>
      <c r="I12" s="31"/>
      <c r="J12" s="31"/>
      <c r="K12" s="44"/>
      <c r="L12" s="43"/>
      <c r="M12" s="32">
        <v>200</v>
      </c>
    </row>
    <row r="13" spans="1:13" ht="22.5" customHeight="1">
      <c r="A13" s="31">
        <v>10</v>
      </c>
      <c r="B13" s="32" t="s">
        <v>57</v>
      </c>
      <c r="C13" s="32" t="s">
        <v>58</v>
      </c>
      <c r="D13" s="38">
        <v>2020.04</v>
      </c>
      <c r="E13" s="33" t="s">
        <v>59</v>
      </c>
      <c r="F13" s="33">
        <v>2010148</v>
      </c>
      <c r="G13" s="33" t="s">
        <v>30</v>
      </c>
      <c r="H13" s="33" t="s">
        <v>31</v>
      </c>
      <c r="I13" s="33">
        <v>4.438</v>
      </c>
      <c r="J13" s="33" t="s">
        <v>60</v>
      </c>
      <c r="K13" s="44"/>
      <c r="L13" s="45" t="s">
        <v>61</v>
      </c>
      <c r="M13" s="32">
        <v>2000</v>
      </c>
    </row>
    <row r="14" spans="1:13" ht="22.5" customHeight="1">
      <c r="A14" s="31">
        <v>11</v>
      </c>
      <c r="B14" s="32" t="s">
        <v>62</v>
      </c>
      <c r="C14" s="32" t="s">
        <v>63</v>
      </c>
      <c r="D14" s="38">
        <v>2020.09</v>
      </c>
      <c r="E14" s="33" t="s">
        <v>59</v>
      </c>
      <c r="F14" s="33">
        <v>2010148</v>
      </c>
      <c r="G14" s="33" t="s">
        <v>30</v>
      </c>
      <c r="H14" s="33" t="s">
        <v>31</v>
      </c>
      <c r="I14" s="33">
        <v>2.149</v>
      </c>
      <c r="J14" s="33" t="s">
        <v>64</v>
      </c>
      <c r="K14" s="44"/>
      <c r="L14" s="45" t="s">
        <v>61</v>
      </c>
      <c r="M14" s="32">
        <v>750</v>
      </c>
    </row>
    <row r="15" spans="1:13" ht="22.5" customHeight="1">
      <c r="A15" s="31">
        <v>12</v>
      </c>
      <c r="B15" s="32" t="s">
        <v>65</v>
      </c>
      <c r="C15" s="32" t="s">
        <v>66</v>
      </c>
      <c r="D15" s="32">
        <v>2020.04</v>
      </c>
      <c r="E15" s="32" t="s">
        <v>67</v>
      </c>
      <c r="F15" s="32">
        <v>2007100</v>
      </c>
      <c r="G15" s="32" t="s">
        <v>30</v>
      </c>
      <c r="H15" s="32" t="s">
        <v>31</v>
      </c>
      <c r="I15" s="32">
        <v>4.546</v>
      </c>
      <c r="J15" s="32" t="s">
        <v>68</v>
      </c>
      <c r="K15" s="32"/>
      <c r="L15" s="32"/>
      <c r="M15" s="32">
        <v>4000</v>
      </c>
    </row>
    <row r="16" spans="1:13" ht="22.5" customHeight="1">
      <c r="A16" s="31">
        <v>13</v>
      </c>
      <c r="B16" s="32" t="s">
        <v>69</v>
      </c>
      <c r="C16" s="32" t="s">
        <v>70</v>
      </c>
      <c r="D16" s="32">
        <v>2020.02</v>
      </c>
      <c r="E16" s="32" t="s">
        <v>67</v>
      </c>
      <c r="F16" s="32">
        <v>2007100</v>
      </c>
      <c r="G16" s="32" t="s">
        <v>30</v>
      </c>
      <c r="H16" s="32" t="s">
        <v>31</v>
      </c>
      <c r="I16" s="32">
        <v>2.849</v>
      </c>
      <c r="J16" s="32" t="s">
        <v>64</v>
      </c>
      <c r="K16" s="32"/>
      <c r="L16" s="32" t="s">
        <v>71</v>
      </c>
      <c r="M16" s="32">
        <v>750</v>
      </c>
    </row>
    <row r="17" spans="1:13" ht="22.5" customHeight="1">
      <c r="A17" s="31">
        <v>14</v>
      </c>
      <c r="B17" s="32" t="s">
        <v>72</v>
      </c>
      <c r="C17" s="32" t="s">
        <v>73</v>
      </c>
      <c r="D17" s="32" t="s">
        <v>74</v>
      </c>
      <c r="E17" s="32" t="s">
        <v>75</v>
      </c>
      <c r="F17" s="32">
        <v>2012123</v>
      </c>
      <c r="G17" s="32" t="s">
        <v>40</v>
      </c>
      <c r="H17" s="32" t="s">
        <v>76</v>
      </c>
      <c r="I17" s="37"/>
      <c r="J17" s="37"/>
      <c r="K17" s="37"/>
      <c r="L17" s="32"/>
      <c r="M17" s="32">
        <v>100</v>
      </c>
    </row>
    <row r="18" spans="1:13" ht="22.5" customHeight="1">
      <c r="A18" s="31">
        <v>15</v>
      </c>
      <c r="B18" s="32" t="s">
        <v>77</v>
      </c>
      <c r="C18" s="32" t="s">
        <v>78</v>
      </c>
      <c r="D18" s="36" t="s">
        <v>79</v>
      </c>
      <c r="E18" s="32" t="s">
        <v>80</v>
      </c>
      <c r="F18" s="32">
        <v>2012091</v>
      </c>
      <c r="G18" s="32" t="s">
        <v>40</v>
      </c>
      <c r="H18" s="32"/>
      <c r="I18" s="37"/>
      <c r="J18" s="37"/>
      <c r="K18" s="37"/>
      <c r="L18" s="32"/>
      <c r="M18" s="32">
        <v>100</v>
      </c>
    </row>
    <row r="19" spans="1:13" ht="22.5" customHeight="1">
      <c r="A19" s="31">
        <v>16</v>
      </c>
      <c r="B19" s="32" t="s">
        <v>81</v>
      </c>
      <c r="C19" s="32" t="s">
        <v>82</v>
      </c>
      <c r="D19" s="33">
        <v>2019.11</v>
      </c>
      <c r="E19" s="33" t="s">
        <v>83</v>
      </c>
      <c r="F19" s="37">
        <v>1987073</v>
      </c>
      <c r="G19" s="33" t="s">
        <v>84</v>
      </c>
      <c r="H19" s="31"/>
      <c r="I19" s="31"/>
      <c r="J19" s="31"/>
      <c r="K19" s="31"/>
      <c r="L19" s="32" t="s">
        <v>85</v>
      </c>
      <c r="M19" s="32">
        <v>200</v>
      </c>
    </row>
    <row r="20" spans="1:13" ht="22.5" customHeight="1">
      <c r="A20" s="31"/>
      <c r="B20" s="39" t="s">
        <v>86</v>
      </c>
      <c r="C20" s="32"/>
      <c r="D20" s="33"/>
      <c r="E20" s="33"/>
      <c r="F20" s="37"/>
      <c r="G20" s="33"/>
      <c r="H20" s="31"/>
      <c r="I20" s="31"/>
      <c r="J20" s="31"/>
      <c r="K20" s="31"/>
      <c r="L20" s="32"/>
      <c r="M20" s="46">
        <f>SUM(M4:M19)</f>
        <v>13650</v>
      </c>
    </row>
    <row r="21" ht="25.5" customHeight="1">
      <c r="A21" t="s">
        <v>87</v>
      </c>
    </row>
    <row r="22" spans="1:12" ht="14.25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47"/>
    </row>
  </sheetData>
  <sheetProtection/>
  <mergeCells count="1">
    <mergeCell ref="A22:K2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0">
      <selection activeCell="L14" sqref="L14"/>
    </sheetView>
  </sheetViews>
  <sheetFormatPr defaultColWidth="9.00390625" defaultRowHeight="14.25"/>
  <cols>
    <col min="1" max="1" width="4.625" style="0" customWidth="1"/>
    <col min="2" max="2" width="7.625" style="0" customWidth="1"/>
    <col min="3" max="3" width="14.25390625" style="1" customWidth="1"/>
    <col min="4" max="4" width="15.875" style="0" customWidth="1"/>
    <col min="5" max="5" width="13.25390625" style="0" customWidth="1"/>
    <col min="6" max="6" width="26.375" style="1" customWidth="1"/>
    <col min="7" max="7" width="9.00390625" style="2" customWidth="1"/>
    <col min="9" max="11" width="8.00390625" style="0" customWidth="1"/>
  </cols>
  <sheetData>
    <row r="1" spans="1:11" ht="19.5" customHeight="1">
      <c r="A1" s="3" t="s">
        <v>88</v>
      </c>
      <c r="B1" s="4"/>
      <c r="C1" s="5"/>
      <c r="D1" s="4"/>
      <c r="E1" s="4"/>
      <c r="F1" s="5"/>
      <c r="G1" s="4"/>
      <c r="H1" s="4"/>
      <c r="I1" s="4"/>
      <c r="J1" s="4"/>
      <c r="K1" s="19"/>
    </row>
    <row r="2" spans="1:12" ht="40.5" customHeight="1">
      <c r="A2" s="6" t="s">
        <v>2</v>
      </c>
      <c r="B2" s="6" t="s">
        <v>89</v>
      </c>
      <c r="C2" s="6" t="s">
        <v>90</v>
      </c>
      <c r="D2" s="6" t="s">
        <v>91</v>
      </c>
      <c r="E2" s="6" t="s">
        <v>92</v>
      </c>
      <c r="F2" s="6" t="s">
        <v>93</v>
      </c>
      <c r="G2" s="6" t="s">
        <v>94</v>
      </c>
      <c r="H2" s="6" t="s">
        <v>95</v>
      </c>
      <c r="I2" s="20" t="s">
        <v>96</v>
      </c>
      <c r="J2" s="20" t="s">
        <v>97</v>
      </c>
      <c r="K2" s="20" t="s">
        <v>13</v>
      </c>
      <c r="L2" s="20" t="s">
        <v>14</v>
      </c>
    </row>
    <row r="3" spans="1:12" ht="40.5" customHeight="1">
      <c r="A3" s="7">
        <v>1</v>
      </c>
      <c r="B3" s="8" t="s">
        <v>98</v>
      </c>
      <c r="C3" s="9" t="s">
        <v>99</v>
      </c>
      <c r="D3" s="9" t="s">
        <v>100</v>
      </c>
      <c r="E3" s="8" t="s">
        <v>101</v>
      </c>
      <c r="F3" s="9" t="s">
        <v>102</v>
      </c>
      <c r="G3" s="8" t="s">
        <v>47</v>
      </c>
      <c r="H3" s="10" t="s">
        <v>103</v>
      </c>
      <c r="I3" s="8">
        <v>3</v>
      </c>
      <c r="J3" s="8">
        <v>3</v>
      </c>
      <c r="K3" s="8"/>
      <c r="L3" s="8">
        <v>1500</v>
      </c>
    </row>
    <row r="4" spans="1:12" ht="40.5" customHeight="1">
      <c r="A4" s="7">
        <v>2</v>
      </c>
      <c r="B4" s="8" t="s">
        <v>98</v>
      </c>
      <c r="C4" s="9" t="s">
        <v>99</v>
      </c>
      <c r="D4" s="9" t="s">
        <v>100</v>
      </c>
      <c r="E4" s="8" t="s">
        <v>104</v>
      </c>
      <c r="F4" s="9" t="s">
        <v>105</v>
      </c>
      <c r="G4" s="8" t="s">
        <v>106</v>
      </c>
      <c r="H4" s="10" t="s">
        <v>103</v>
      </c>
      <c r="I4" s="8">
        <v>3</v>
      </c>
      <c r="J4" s="8">
        <v>3</v>
      </c>
      <c r="K4" s="8"/>
      <c r="L4" s="8">
        <v>1500</v>
      </c>
    </row>
    <row r="5" spans="1:12" ht="40.5" customHeight="1">
      <c r="A5" s="7">
        <v>3</v>
      </c>
      <c r="B5" s="8" t="s">
        <v>98</v>
      </c>
      <c r="C5" s="9" t="s">
        <v>99</v>
      </c>
      <c r="D5" s="9" t="s">
        <v>100</v>
      </c>
      <c r="E5" s="8" t="s">
        <v>107</v>
      </c>
      <c r="F5" s="9" t="s">
        <v>108</v>
      </c>
      <c r="G5" s="11" t="s">
        <v>59</v>
      </c>
      <c r="H5" s="10" t="s">
        <v>103</v>
      </c>
      <c r="I5" s="11">
        <v>3</v>
      </c>
      <c r="J5" s="11">
        <v>3</v>
      </c>
      <c r="K5" s="11"/>
      <c r="L5" s="8">
        <v>1500</v>
      </c>
    </row>
    <row r="6" spans="1:12" ht="40.5" customHeight="1">
      <c r="A6" s="7">
        <v>4</v>
      </c>
      <c r="B6" s="8" t="s">
        <v>98</v>
      </c>
      <c r="C6" s="9" t="s">
        <v>99</v>
      </c>
      <c r="D6" s="9" t="s">
        <v>100</v>
      </c>
      <c r="E6" s="8" t="s">
        <v>109</v>
      </c>
      <c r="F6" s="9" t="s">
        <v>110</v>
      </c>
      <c r="G6" s="11" t="s">
        <v>111</v>
      </c>
      <c r="H6" s="12" t="s">
        <v>112</v>
      </c>
      <c r="I6" s="11">
        <v>3</v>
      </c>
      <c r="J6" s="11">
        <v>3</v>
      </c>
      <c r="K6" s="7"/>
      <c r="L6" s="8">
        <v>1500</v>
      </c>
    </row>
    <row r="7" spans="1:12" ht="40.5" customHeight="1">
      <c r="A7" s="7">
        <v>5</v>
      </c>
      <c r="B7" s="8" t="s">
        <v>98</v>
      </c>
      <c r="C7" s="9" t="s">
        <v>99</v>
      </c>
      <c r="D7" s="9" t="s">
        <v>100</v>
      </c>
      <c r="E7" s="8" t="s">
        <v>113</v>
      </c>
      <c r="F7" s="9" t="s">
        <v>114</v>
      </c>
      <c r="G7" s="11" t="s">
        <v>115</v>
      </c>
      <c r="H7" s="12" t="s">
        <v>112</v>
      </c>
      <c r="I7" s="21">
        <v>3</v>
      </c>
      <c r="J7" s="21">
        <v>3</v>
      </c>
      <c r="K7" s="21"/>
      <c r="L7" s="8">
        <v>1500</v>
      </c>
    </row>
    <row r="8" spans="1:12" ht="40.5" customHeight="1">
      <c r="A8" s="7">
        <v>6</v>
      </c>
      <c r="B8" s="8" t="s">
        <v>98</v>
      </c>
      <c r="C8" s="9" t="s">
        <v>99</v>
      </c>
      <c r="D8" s="13">
        <v>2020</v>
      </c>
      <c r="E8" s="14" t="s">
        <v>116</v>
      </c>
      <c r="F8" s="14" t="s">
        <v>117</v>
      </c>
      <c r="G8" s="14" t="s">
        <v>118</v>
      </c>
      <c r="H8" s="12" t="s">
        <v>112</v>
      </c>
      <c r="I8" s="21">
        <v>3</v>
      </c>
      <c r="J8" s="21">
        <v>3</v>
      </c>
      <c r="K8" s="21"/>
      <c r="L8" s="8">
        <v>1500</v>
      </c>
    </row>
    <row r="9" spans="1:12" ht="40.5" customHeight="1">
      <c r="A9" s="7">
        <v>7</v>
      </c>
      <c r="B9" s="8" t="s">
        <v>98</v>
      </c>
      <c r="C9" s="9" t="s">
        <v>99</v>
      </c>
      <c r="D9" s="13">
        <v>2020</v>
      </c>
      <c r="E9" s="14" t="s">
        <v>119</v>
      </c>
      <c r="F9" s="14" t="s">
        <v>120</v>
      </c>
      <c r="G9" s="14" t="s">
        <v>121</v>
      </c>
      <c r="H9" s="12" t="s">
        <v>122</v>
      </c>
      <c r="I9" s="21">
        <v>3</v>
      </c>
      <c r="J9" s="21">
        <v>3</v>
      </c>
      <c r="K9" s="21"/>
      <c r="L9" s="8">
        <v>1500</v>
      </c>
    </row>
    <row r="10" spans="1:12" ht="40.5" customHeight="1">
      <c r="A10" s="7">
        <v>8</v>
      </c>
      <c r="B10" s="8" t="s">
        <v>98</v>
      </c>
      <c r="C10" s="9" t="s">
        <v>99</v>
      </c>
      <c r="D10" s="13">
        <v>2020</v>
      </c>
      <c r="E10" s="14" t="s">
        <v>123</v>
      </c>
      <c r="F10" s="14" t="s">
        <v>124</v>
      </c>
      <c r="G10" s="14" t="s">
        <v>125</v>
      </c>
      <c r="H10" s="12" t="s">
        <v>112</v>
      </c>
      <c r="I10" s="21">
        <v>3</v>
      </c>
      <c r="J10" s="21">
        <v>3</v>
      </c>
      <c r="K10" s="21"/>
      <c r="L10" s="8">
        <v>1500</v>
      </c>
    </row>
    <row r="11" spans="1:12" ht="40.5" customHeight="1">
      <c r="A11" s="7">
        <v>9</v>
      </c>
      <c r="B11" s="8" t="s">
        <v>98</v>
      </c>
      <c r="C11" s="9" t="s">
        <v>99</v>
      </c>
      <c r="D11" s="13">
        <v>2020</v>
      </c>
      <c r="E11" s="14" t="s">
        <v>126</v>
      </c>
      <c r="F11" s="14" t="s">
        <v>127</v>
      </c>
      <c r="G11" s="14" t="s">
        <v>128</v>
      </c>
      <c r="H11" s="12" t="s">
        <v>112</v>
      </c>
      <c r="I11" s="21">
        <v>3</v>
      </c>
      <c r="J11" s="21">
        <v>3</v>
      </c>
      <c r="K11" s="21"/>
      <c r="L11" s="8">
        <v>1500</v>
      </c>
    </row>
    <row r="12" spans="1:12" ht="40.5" customHeight="1">
      <c r="A12" s="7">
        <v>10</v>
      </c>
      <c r="B12" s="11" t="s">
        <v>129</v>
      </c>
      <c r="C12" s="13" t="s">
        <v>130</v>
      </c>
      <c r="D12" s="13">
        <v>2020</v>
      </c>
      <c r="E12" s="14" t="s">
        <v>131</v>
      </c>
      <c r="F12" s="9" t="s">
        <v>132</v>
      </c>
      <c r="G12" s="9" t="s">
        <v>121</v>
      </c>
      <c r="H12" s="12" t="s">
        <v>122</v>
      </c>
      <c r="I12" s="21">
        <v>3</v>
      </c>
      <c r="J12" s="21">
        <v>3</v>
      </c>
      <c r="K12" s="21"/>
      <c r="L12" s="8">
        <v>1500</v>
      </c>
    </row>
    <row r="13" spans="1:12" ht="39" customHeight="1">
      <c r="A13" s="7">
        <v>11</v>
      </c>
      <c r="B13" s="11" t="s">
        <v>129</v>
      </c>
      <c r="C13" s="13" t="s">
        <v>130</v>
      </c>
      <c r="D13" s="13">
        <v>2020</v>
      </c>
      <c r="E13" s="14" t="s">
        <v>133</v>
      </c>
      <c r="F13" s="9" t="s">
        <v>134</v>
      </c>
      <c r="G13" s="9" t="s">
        <v>135</v>
      </c>
      <c r="H13" s="12" t="s">
        <v>112</v>
      </c>
      <c r="I13" s="11">
        <v>3</v>
      </c>
      <c r="J13" s="11">
        <v>3</v>
      </c>
      <c r="K13" s="11"/>
      <c r="L13" s="8">
        <v>1500</v>
      </c>
    </row>
    <row r="14" spans="1:12" ht="39" customHeight="1">
      <c r="A14" s="15" t="s">
        <v>86</v>
      </c>
      <c r="B14" s="11"/>
      <c r="C14" s="13"/>
      <c r="D14" s="13"/>
      <c r="E14" s="14"/>
      <c r="F14" s="13"/>
      <c r="G14" s="13"/>
      <c r="H14" s="12"/>
      <c r="I14" s="11"/>
      <c r="J14" s="11"/>
      <c r="K14" s="11"/>
      <c r="L14" s="22">
        <f>SUM(L3:L13)</f>
        <v>16500</v>
      </c>
    </row>
    <row r="15" spans="1:11" ht="19.5" customHeight="1">
      <c r="A15" s="16"/>
      <c r="B15" s="16"/>
      <c r="C15" s="17"/>
      <c r="D15" s="16"/>
      <c r="E15" s="16"/>
      <c r="F15" s="17"/>
      <c r="G15" s="18"/>
      <c r="H15" s="16"/>
      <c r="I15" s="16"/>
      <c r="J15" s="16"/>
      <c r="K15" s="16"/>
    </row>
    <row r="16" ht="19.5" customHeight="1">
      <c r="A16" t="s">
        <v>87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辛帝</cp:lastModifiedBy>
  <cp:lastPrinted>2013-12-12T01:56:13Z</cp:lastPrinted>
  <dcterms:created xsi:type="dcterms:W3CDTF">1996-12-17T01:32:42Z</dcterms:created>
  <dcterms:modified xsi:type="dcterms:W3CDTF">2021-01-05T04:04:43Z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