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日杂用品\"/>
    </mc:Choice>
  </mc:AlternateContent>
  <bookViews>
    <workbookView xWindow="0" yWindow="0" windowWidth="21000" windowHeight="8895"/>
  </bookViews>
  <sheets>
    <sheet name="标段一" sheetId="1" r:id="rId1"/>
  </sheets>
  <calcPr calcId="162913"/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1" i="1" l="1"/>
</calcChain>
</file>

<file path=xl/sharedStrings.xml><?xml version="1.0" encoding="utf-8"?>
<sst xmlns="http://schemas.openxmlformats.org/spreadsheetml/2006/main" count="83" uniqueCount="54">
  <si>
    <t>南通大学杏林学院日杂用品采购</t>
  </si>
  <si>
    <t>序号</t>
  </si>
  <si>
    <t>品名</t>
  </si>
  <si>
    <t>规格</t>
  </si>
  <si>
    <t>质量要求</t>
  </si>
  <si>
    <t>数量</t>
  </si>
  <si>
    <t>报价</t>
  </si>
  <si>
    <t>报价小计</t>
  </si>
  <si>
    <t>最高限价</t>
  </si>
  <si>
    <t>限价小计</t>
  </si>
  <si>
    <t>备注</t>
  </si>
  <si>
    <t>不锈钢除锈剂</t>
  </si>
  <si>
    <t>质量好</t>
  </si>
  <si>
    <t>提供样品</t>
  </si>
  <si>
    <t>防尘地垫</t>
  </si>
  <si>
    <t>塑料PVC、喷丝卷材、厚度14㎜、宽幅1.2米，18米/卷</t>
  </si>
  <si>
    <t>防滑地垫</t>
  </si>
  <si>
    <t>0.9*15米/卷，厚度4mm</t>
  </si>
  <si>
    <t>灰色镂空网格、新料</t>
  </si>
  <si>
    <t>84消毒液</t>
  </si>
  <si>
    <t>500／瓶</t>
  </si>
  <si>
    <t>洁厕粉</t>
  </si>
  <si>
    <t>500克/袋</t>
  </si>
  <si>
    <t>洁厕液</t>
  </si>
  <si>
    <t>垃圾袋（卷）</t>
  </si>
  <si>
    <t>45*55cm,30只卷</t>
  </si>
  <si>
    <t>新料，质量好</t>
  </si>
  <si>
    <r>
      <rPr>
        <sz val="12"/>
        <color theme="1"/>
        <rFont val="宋体"/>
        <charset val="134"/>
      </rPr>
      <t>平推拖把头</t>
    </r>
    <r>
      <rPr>
        <sz val="12"/>
        <color theme="1"/>
        <rFont val="Calibri"/>
        <family val="2"/>
      </rPr>
      <t xml:space="preserve">
</t>
    </r>
    <r>
      <rPr>
        <sz val="12"/>
        <color theme="1"/>
        <rFont val="宋体"/>
        <charset val="134"/>
      </rPr>
      <t>（只）</t>
    </r>
  </si>
  <si>
    <r>
      <rPr>
        <sz val="12"/>
        <color theme="1"/>
        <rFont val="宋体"/>
        <charset val="134"/>
      </rPr>
      <t>拖把头长</t>
    </r>
    <r>
      <rPr>
        <sz val="12"/>
        <color theme="1"/>
        <rFont val="Calibri"/>
        <family val="2"/>
      </rPr>
      <t>60cm</t>
    </r>
  </si>
  <si>
    <r>
      <rPr>
        <sz val="12"/>
        <color theme="1"/>
        <rFont val="宋体"/>
        <charset val="134"/>
      </rPr>
      <t>拖把擦布条：全棉、长</t>
    </r>
    <r>
      <rPr>
        <sz val="12"/>
        <color theme="1"/>
        <rFont val="Calibri"/>
        <family val="2"/>
      </rPr>
      <t>8cm</t>
    </r>
    <r>
      <rPr>
        <sz val="12"/>
        <color theme="1"/>
        <rFont val="宋体"/>
        <charset val="134"/>
      </rPr>
      <t>以上。拖把头反面：帆布、固定布条</t>
    </r>
    <r>
      <rPr>
        <sz val="12"/>
        <color theme="1"/>
        <rFont val="Calibri"/>
        <family val="2"/>
      </rPr>
      <t>2</t>
    </r>
    <r>
      <rPr>
        <sz val="12"/>
        <color theme="1"/>
        <rFont val="宋体"/>
        <charset val="134"/>
      </rPr>
      <t>组</t>
    </r>
  </si>
  <si>
    <r>
      <rPr>
        <sz val="12"/>
        <color theme="1"/>
        <rFont val="宋体"/>
        <charset val="134"/>
      </rPr>
      <t>长</t>
    </r>
    <r>
      <rPr>
        <sz val="12"/>
        <color theme="1"/>
        <rFont val="Calibri"/>
        <family val="2"/>
      </rPr>
      <t>90cm</t>
    </r>
  </si>
  <si>
    <r>
      <rPr>
        <sz val="12"/>
        <color theme="1"/>
        <rFont val="宋体"/>
        <charset val="134"/>
      </rPr>
      <t>擦布条：全棉、长</t>
    </r>
    <r>
      <rPr>
        <sz val="12"/>
        <color theme="1"/>
        <rFont val="Calibri"/>
        <family val="2"/>
      </rPr>
      <t>9cm</t>
    </r>
    <r>
      <rPr>
        <sz val="12"/>
        <color theme="1"/>
        <rFont val="宋体"/>
        <charset val="134"/>
      </rPr>
      <t>以上。拖把头反面：帆布、固定布条3组。</t>
    </r>
  </si>
  <si>
    <t>海绵拖把</t>
  </si>
  <si>
    <t>伸缩玻璃擦（把）</t>
  </si>
  <si>
    <r>
      <rPr>
        <sz val="12"/>
        <color theme="1"/>
        <rFont val="Calibri"/>
        <family val="2"/>
      </rPr>
      <t>3</t>
    </r>
    <r>
      <rPr>
        <sz val="12"/>
        <color theme="1"/>
        <rFont val="宋体"/>
        <charset val="134"/>
      </rPr>
      <t>米</t>
    </r>
  </si>
  <si>
    <t>不锈钢，质量好</t>
  </si>
  <si>
    <t>扫帚（把）</t>
  </si>
  <si>
    <t>参考尺寸：柄长90cm扫头宽25cm</t>
  </si>
  <si>
    <t>尼龙，质量好</t>
  </si>
  <si>
    <t>有柄簸箕（只）</t>
  </si>
  <si>
    <t>参考尺寸：柄长80cm，簸箕宽25cm</t>
  </si>
  <si>
    <t>纸篓（只）</t>
  </si>
  <si>
    <t>中号</t>
  </si>
  <si>
    <t>垃圾桶（只）</t>
  </si>
  <si>
    <t>圆桶，参考尺寸：直径50cm高60cm</t>
  </si>
  <si>
    <t>新塑料，质量好</t>
  </si>
  <si>
    <t>圆桶，参考尺寸：直径50cm高80cm</t>
  </si>
  <si>
    <t>室外方桶，240升</t>
  </si>
  <si>
    <t>全尼龙、灰色</t>
  </si>
  <si>
    <t>警戒隔离线</t>
  </si>
  <si>
    <t>涤纶布、100米卷式、产品厚度20丝、宽度4cm、颜色黄白</t>
  </si>
  <si>
    <t>合计</t>
  </si>
  <si>
    <t>3.8L/瓶</t>
    <phoneticPr fontId="7" type="noConversion"/>
  </si>
  <si>
    <r>
      <t>3</t>
    </r>
    <r>
      <rPr>
        <sz val="12"/>
        <color theme="1"/>
        <rFont val="宋体"/>
        <family val="3"/>
        <charset val="134"/>
      </rPr>
      <t>.8</t>
    </r>
    <r>
      <rPr>
        <sz val="12"/>
        <color theme="1"/>
        <rFont val="宋体"/>
        <charset val="134"/>
      </rPr>
      <t>L/瓶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</si>
</sst>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3" workbookViewId="0">
      <selection activeCell="D2" sqref="D2"/>
    </sheetView>
  </sheetViews>
  <sheetFormatPr defaultColWidth="9" defaultRowHeight="30" customHeight="1" x14ac:dyDescent="0.15"/>
  <cols>
    <col min="1" max="1" width="5.75" style="2" bestFit="1" customWidth="1"/>
    <col min="2" max="2" width="13.875" style="2" bestFit="1" customWidth="1"/>
    <col min="3" max="3" width="33.125" style="2" bestFit="1" customWidth="1"/>
    <col min="4" max="4" width="17.625" style="2" bestFit="1" customWidth="1"/>
    <col min="5" max="5" width="8.75" style="3" customWidth="1"/>
    <col min="6" max="6" width="7.625" style="2" customWidth="1"/>
    <col min="7" max="7" width="11.375" style="2" customWidth="1"/>
    <col min="8" max="8" width="10.75" style="3" customWidth="1"/>
    <col min="9" max="9" width="10.875" style="2" customWidth="1"/>
    <col min="10" max="10" width="14.125" style="2" customWidth="1"/>
    <col min="11" max="16384" width="9" style="2"/>
  </cols>
  <sheetData>
    <row r="1" spans="1:10" ht="45" customHeight="1" x14ac:dyDescent="0.15">
      <c r="A1" s="5" t="s">
        <v>0</v>
      </c>
      <c r="B1" s="6"/>
      <c r="C1" s="6"/>
      <c r="D1" s="6"/>
      <c r="E1" s="6"/>
      <c r="F1" s="6"/>
      <c r="G1" s="6"/>
      <c r="H1" s="6"/>
      <c r="I1" s="6"/>
      <c r="J1" s="7"/>
    </row>
    <row r="2" spans="1:10" s="1" customFormat="1" ht="36" customHeight="1" x14ac:dyDescent="0.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pans="1:10" s="1" customFormat="1" ht="36" customHeight="1" x14ac:dyDescent="0.15">
      <c r="A3" s="9">
        <v>1</v>
      </c>
      <c r="B3" s="10" t="s">
        <v>11</v>
      </c>
      <c r="C3" s="10" t="s">
        <v>52</v>
      </c>
      <c r="D3" s="11" t="s">
        <v>12</v>
      </c>
      <c r="E3" s="9">
        <v>22</v>
      </c>
      <c r="F3" s="9"/>
      <c r="G3" s="9"/>
      <c r="H3" s="9">
        <v>40</v>
      </c>
      <c r="I3" s="9">
        <f>E3*H3</f>
        <v>880</v>
      </c>
      <c r="J3" s="10" t="s">
        <v>13</v>
      </c>
    </row>
    <row r="4" spans="1:10" s="1" customFormat="1" ht="36" customHeight="1" x14ac:dyDescent="0.15">
      <c r="A4" s="9">
        <v>3</v>
      </c>
      <c r="B4" s="10" t="s">
        <v>14</v>
      </c>
      <c r="C4" s="10" t="s">
        <v>15</v>
      </c>
      <c r="D4" s="11" t="s">
        <v>12</v>
      </c>
      <c r="E4" s="9">
        <v>4</v>
      </c>
      <c r="F4" s="9"/>
      <c r="G4" s="9"/>
      <c r="H4" s="9">
        <v>830</v>
      </c>
      <c r="I4" s="9">
        <f t="shared" ref="I4:I19" si="0">E4*H4</f>
        <v>3320</v>
      </c>
      <c r="J4" s="10" t="s">
        <v>13</v>
      </c>
    </row>
    <row r="5" spans="1:10" s="1" customFormat="1" ht="36" customHeight="1" x14ac:dyDescent="0.15">
      <c r="A5" s="9">
        <v>4</v>
      </c>
      <c r="B5" s="10" t="s">
        <v>16</v>
      </c>
      <c r="C5" s="10" t="s">
        <v>17</v>
      </c>
      <c r="D5" s="11" t="s">
        <v>18</v>
      </c>
      <c r="E5" s="9">
        <v>20</v>
      </c>
      <c r="F5" s="9"/>
      <c r="G5" s="9"/>
      <c r="H5" s="9">
        <v>400</v>
      </c>
      <c r="I5" s="9">
        <f t="shared" si="0"/>
        <v>8000</v>
      </c>
      <c r="J5" s="10" t="s">
        <v>13</v>
      </c>
    </row>
    <row r="6" spans="1:10" s="1" customFormat="1" ht="36" customHeight="1" x14ac:dyDescent="0.15">
      <c r="A6" s="9">
        <v>5</v>
      </c>
      <c r="B6" s="10" t="s">
        <v>19</v>
      </c>
      <c r="C6" s="10" t="s">
        <v>20</v>
      </c>
      <c r="D6" s="11" t="s">
        <v>12</v>
      </c>
      <c r="E6" s="9">
        <v>100</v>
      </c>
      <c r="F6" s="9"/>
      <c r="G6" s="9"/>
      <c r="H6" s="9">
        <v>6</v>
      </c>
      <c r="I6" s="9">
        <f t="shared" si="0"/>
        <v>600</v>
      </c>
      <c r="J6" s="10" t="s">
        <v>13</v>
      </c>
    </row>
    <row r="7" spans="1:10" s="1" customFormat="1" ht="36" customHeight="1" x14ac:dyDescent="0.15">
      <c r="A7" s="9">
        <v>6</v>
      </c>
      <c r="B7" s="10" t="s">
        <v>21</v>
      </c>
      <c r="C7" s="10" t="s">
        <v>22</v>
      </c>
      <c r="D7" s="11" t="s">
        <v>12</v>
      </c>
      <c r="E7" s="9">
        <v>100</v>
      </c>
      <c r="F7" s="9"/>
      <c r="G7" s="9"/>
      <c r="H7" s="9">
        <v>4</v>
      </c>
      <c r="I7" s="9">
        <f t="shared" si="0"/>
        <v>400</v>
      </c>
      <c r="J7" s="10" t="s">
        <v>13</v>
      </c>
    </row>
    <row r="8" spans="1:10" s="1" customFormat="1" ht="36" customHeight="1" x14ac:dyDescent="0.15">
      <c r="A8" s="9">
        <v>7</v>
      </c>
      <c r="B8" s="10" t="s">
        <v>23</v>
      </c>
      <c r="C8" s="12" t="s">
        <v>53</v>
      </c>
      <c r="D8" s="11" t="s">
        <v>12</v>
      </c>
      <c r="E8" s="9">
        <v>110</v>
      </c>
      <c r="F8" s="9"/>
      <c r="G8" s="9"/>
      <c r="H8" s="9">
        <v>20</v>
      </c>
      <c r="I8" s="9">
        <f t="shared" si="0"/>
        <v>2200</v>
      </c>
      <c r="J8" s="10" t="s">
        <v>13</v>
      </c>
    </row>
    <row r="9" spans="1:10" s="1" customFormat="1" ht="36" customHeight="1" x14ac:dyDescent="0.15">
      <c r="A9" s="9">
        <v>8</v>
      </c>
      <c r="B9" s="10" t="s">
        <v>24</v>
      </c>
      <c r="C9" s="10" t="s">
        <v>25</v>
      </c>
      <c r="D9" s="11" t="s">
        <v>26</v>
      </c>
      <c r="E9" s="9">
        <v>3000</v>
      </c>
      <c r="F9" s="9"/>
      <c r="G9" s="9"/>
      <c r="H9" s="9">
        <v>1.8</v>
      </c>
      <c r="I9" s="9">
        <f t="shared" si="0"/>
        <v>5400</v>
      </c>
      <c r="J9" s="10" t="s">
        <v>13</v>
      </c>
    </row>
    <row r="10" spans="1:10" s="1" customFormat="1" ht="60" x14ac:dyDescent="0.15">
      <c r="A10" s="9">
        <v>9</v>
      </c>
      <c r="B10" s="10" t="s">
        <v>27</v>
      </c>
      <c r="C10" s="10" t="s">
        <v>28</v>
      </c>
      <c r="D10" s="11" t="s">
        <v>29</v>
      </c>
      <c r="E10" s="9">
        <v>40</v>
      </c>
      <c r="F10" s="9"/>
      <c r="G10" s="9"/>
      <c r="H10" s="9">
        <v>40</v>
      </c>
      <c r="I10" s="9">
        <f t="shared" si="0"/>
        <v>1600</v>
      </c>
      <c r="J10" s="10" t="s">
        <v>13</v>
      </c>
    </row>
    <row r="11" spans="1:10" s="1" customFormat="1" ht="58.5" x14ac:dyDescent="0.15">
      <c r="A11" s="9">
        <v>10</v>
      </c>
      <c r="B11" s="10" t="s">
        <v>27</v>
      </c>
      <c r="C11" s="10" t="s">
        <v>30</v>
      </c>
      <c r="D11" s="11" t="s">
        <v>31</v>
      </c>
      <c r="E11" s="9">
        <v>40</v>
      </c>
      <c r="F11" s="9"/>
      <c r="G11" s="9"/>
      <c r="H11" s="13">
        <v>45</v>
      </c>
      <c r="I11" s="9">
        <f t="shared" si="0"/>
        <v>1800</v>
      </c>
      <c r="J11" s="10" t="s">
        <v>13</v>
      </c>
    </row>
    <row r="12" spans="1:10" s="1" customFormat="1" ht="38.1" customHeight="1" x14ac:dyDescent="0.15">
      <c r="A12" s="9">
        <v>11</v>
      </c>
      <c r="B12" s="9" t="s">
        <v>32</v>
      </c>
      <c r="C12" s="9"/>
      <c r="D12" s="9" t="s">
        <v>12</v>
      </c>
      <c r="E12" s="9">
        <v>600</v>
      </c>
      <c r="F12" s="9"/>
      <c r="G12" s="9"/>
      <c r="H12" s="9">
        <v>15</v>
      </c>
      <c r="I12" s="9">
        <f t="shared" si="0"/>
        <v>9000</v>
      </c>
      <c r="J12" s="10" t="s">
        <v>13</v>
      </c>
    </row>
    <row r="13" spans="1:10" s="1" customFormat="1" ht="38.1" customHeight="1" x14ac:dyDescent="0.15">
      <c r="A13" s="9">
        <v>12</v>
      </c>
      <c r="B13" s="10" t="s">
        <v>33</v>
      </c>
      <c r="C13" s="14" t="s">
        <v>34</v>
      </c>
      <c r="D13" s="10" t="s">
        <v>35</v>
      </c>
      <c r="E13" s="9">
        <v>30</v>
      </c>
      <c r="F13" s="9"/>
      <c r="G13" s="9"/>
      <c r="H13" s="9">
        <v>45</v>
      </c>
      <c r="I13" s="9">
        <f t="shared" si="0"/>
        <v>1350</v>
      </c>
      <c r="J13" s="10" t="s">
        <v>13</v>
      </c>
    </row>
    <row r="14" spans="1:10" s="1" customFormat="1" ht="45" customHeight="1" x14ac:dyDescent="0.15">
      <c r="A14" s="9">
        <v>13</v>
      </c>
      <c r="B14" s="10" t="s">
        <v>36</v>
      </c>
      <c r="C14" s="10" t="s">
        <v>37</v>
      </c>
      <c r="D14" s="10" t="s">
        <v>38</v>
      </c>
      <c r="E14" s="13">
        <v>600</v>
      </c>
      <c r="F14" s="13"/>
      <c r="G14" s="13"/>
      <c r="H14" s="13">
        <v>4</v>
      </c>
      <c r="I14" s="9">
        <f t="shared" si="0"/>
        <v>2400</v>
      </c>
      <c r="J14" s="10" t="s">
        <v>13</v>
      </c>
    </row>
    <row r="15" spans="1:10" s="1" customFormat="1" ht="57" customHeight="1" x14ac:dyDescent="0.15">
      <c r="A15" s="9">
        <v>14</v>
      </c>
      <c r="B15" s="10" t="s">
        <v>39</v>
      </c>
      <c r="C15" s="10" t="s">
        <v>40</v>
      </c>
      <c r="D15" s="10" t="s">
        <v>38</v>
      </c>
      <c r="E15" s="13">
        <v>600</v>
      </c>
      <c r="F15" s="13"/>
      <c r="G15" s="13"/>
      <c r="H15" s="13">
        <v>6</v>
      </c>
      <c r="I15" s="9">
        <f t="shared" si="0"/>
        <v>3600</v>
      </c>
      <c r="J15" s="10" t="s">
        <v>13</v>
      </c>
    </row>
    <row r="16" spans="1:10" s="1" customFormat="1" ht="38.1" customHeight="1" x14ac:dyDescent="0.15">
      <c r="A16" s="9">
        <v>15</v>
      </c>
      <c r="B16" s="9" t="s">
        <v>41</v>
      </c>
      <c r="C16" s="9" t="s">
        <v>42</v>
      </c>
      <c r="D16" s="9" t="s">
        <v>38</v>
      </c>
      <c r="E16" s="9">
        <v>800</v>
      </c>
      <c r="F16" s="9"/>
      <c r="G16" s="9"/>
      <c r="H16" s="9">
        <v>4</v>
      </c>
      <c r="I16" s="9">
        <f t="shared" si="0"/>
        <v>3200</v>
      </c>
      <c r="J16" s="10" t="s">
        <v>13</v>
      </c>
    </row>
    <row r="17" spans="1:10" s="1" customFormat="1" ht="38.1" customHeight="1" x14ac:dyDescent="0.15">
      <c r="A17" s="9">
        <v>16</v>
      </c>
      <c r="B17" s="9" t="s">
        <v>43</v>
      </c>
      <c r="C17" s="9" t="s">
        <v>44</v>
      </c>
      <c r="D17" s="9" t="s">
        <v>45</v>
      </c>
      <c r="E17" s="9">
        <v>45</v>
      </c>
      <c r="F17" s="9"/>
      <c r="G17" s="9"/>
      <c r="H17" s="9">
        <v>75</v>
      </c>
      <c r="I17" s="9">
        <f t="shared" si="0"/>
        <v>3375</v>
      </c>
      <c r="J17" s="10" t="s">
        <v>13</v>
      </c>
    </row>
    <row r="18" spans="1:10" s="1" customFormat="1" ht="38.1" customHeight="1" x14ac:dyDescent="0.15">
      <c r="A18" s="9">
        <v>17</v>
      </c>
      <c r="B18" s="9" t="s">
        <v>43</v>
      </c>
      <c r="C18" s="9" t="s">
        <v>46</v>
      </c>
      <c r="D18" s="9" t="s">
        <v>45</v>
      </c>
      <c r="E18" s="15">
        <v>22</v>
      </c>
      <c r="F18" s="15"/>
      <c r="G18" s="15"/>
      <c r="H18" s="15">
        <v>85</v>
      </c>
      <c r="I18" s="9">
        <f t="shared" si="0"/>
        <v>1870</v>
      </c>
      <c r="J18" s="10" t="s">
        <v>13</v>
      </c>
    </row>
    <row r="19" spans="1:10" s="1" customFormat="1" ht="38.1" customHeight="1" x14ac:dyDescent="0.15">
      <c r="A19" s="9">
        <v>18</v>
      </c>
      <c r="B19" s="9" t="s">
        <v>43</v>
      </c>
      <c r="C19" s="9" t="s">
        <v>47</v>
      </c>
      <c r="D19" s="9" t="s">
        <v>48</v>
      </c>
      <c r="E19" s="15">
        <v>80</v>
      </c>
      <c r="F19" s="15"/>
      <c r="G19" s="15"/>
      <c r="H19" s="15">
        <v>290</v>
      </c>
      <c r="I19" s="9">
        <f t="shared" si="0"/>
        <v>23200</v>
      </c>
      <c r="J19" s="10" t="s">
        <v>13</v>
      </c>
    </row>
    <row r="20" spans="1:10" s="1" customFormat="1" ht="54.95" customHeight="1" x14ac:dyDescent="0.15">
      <c r="A20" s="15">
        <v>20</v>
      </c>
      <c r="B20" s="15" t="s">
        <v>49</v>
      </c>
      <c r="C20" s="16" t="s">
        <v>50</v>
      </c>
      <c r="D20" s="11" t="s">
        <v>12</v>
      </c>
      <c r="E20" s="15">
        <v>10</v>
      </c>
      <c r="F20" s="15"/>
      <c r="G20" s="15"/>
      <c r="H20" s="15">
        <v>35</v>
      </c>
      <c r="I20" s="9">
        <f>E20*H20</f>
        <v>350</v>
      </c>
      <c r="J20" s="10" t="s">
        <v>13</v>
      </c>
    </row>
    <row r="21" spans="1:10" s="1" customFormat="1" ht="50.1" customHeight="1" x14ac:dyDescent="0.15">
      <c r="A21" s="9" t="s">
        <v>51</v>
      </c>
      <c r="B21" s="9"/>
      <c r="C21" s="9"/>
      <c r="D21" s="9"/>
      <c r="E21" s="9"/>
      <c r="F21" s="9"/>
      <c r="G21" s="9"/>
      <c r="H21" s="9"/>
      <c r="I21" s="9">
        <f>SUM(I3:I20)</f>
        <v>72545</v>
      </c>
      <c r="J21" s="15"/>
    </row>
    <row r="22" spans="1:10" s="1" customFormat="1" ht="30" customHeight="1" x14ac:dyDescent="0.15">
      <c r="E22" s="4"/>
      <c r="H22" s="4"/>
    </row>
  </sheetData>
  <mergeCells count="1">
    <mergeCell ref="A1:J1"/>
  </mergeCells>
  <phoneticPr fontId="7" type="noConversion"/>
  <pageMargins left="0.75" right="0.75" top="1" bottom="1" header="0.5" footer="0.5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2019-07-23T05:28:40Z</cp:lastPrinted>
  <dcterms:created xsi:type="dcterms:W3CDTF">2019-04-19T06:29:00Z</dcterms:created>
  <dcterms:modified xsi:type="dcterms:W3CDTF">2019-07-23T06:00:28Z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