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<sst xmlns="http://schemas.openxmlformats.org/spreadsheetml/2006/main" count="44" uniqueCount="33">
  <si>
    <t>序号</t>
  </si>
  <si>
    <t>岗位</t>
  </si>
  <si>
    <t>准考证</t>
  </si>
  <si>
    <t>姓名</t>
  </si>
  <si>
    <t>学历</t>
  </si>
  <si>
    <t>毕业院校</t>
  </si>
  <si>
    <t>专业</t>
  </si>
  <si>
    <t>现工作单位</t>
  </si>
  <si>
    <t>笔试成绩</t>
  </si>
  <si>
    <r>
      <t>名次</t>
    </r>
    <r>
      <rPr>
        <sz val="11"/>
        <color rgb="FF000000"/>
        <rFont val="Times New Roman"/>
        <charset val="134"/>
      </rPr>
      <t xml:space="preserve">
</t>
    </r>
    <r>
      <rPr>
        <sz val="11"/>
        <color rgb="FF000000"/>
        <rFont val="宋体"/>
        <charset val="134"/>
      </rPr>
      <t>权重</t>
    </r>
    <r>
      <rPr>
        <sz val="11"/>
        <color rgb="FF000000"/>
        <rFont val="Times New Roman"/>
        <charset val="134"/>
      </rPr>
      <t>40%</t>
    </r>
  </si>
  <si>
    <t>面试成绩</t>
  </si>
  <si>
    <r>
      <t>名次</t>
    </r>
    <r>
      <rPr>
        <sz val="11"/>
        <color rgb="FF000000"/>
        <rFont val="Times New Roman"/>
        <charset val="134"/>
      </rPr>
      <t xml:space="preserve">
</t>
    </r>
    <r>
      <rPr>
        <sz val="11"/>
        <color rgb="FF000000"/>
        <rFont val="宋体"/>
        <charset val="134"/>
      </rPr>
      <t>权重</t>
    </r>
    <r>
      <rPr>
        <sz val="11"/>
        <color rgb="FF000000"/>
        <rFont val="Times New Roman"/>
        <charset val="134"/>
      </rPr>
      <t>60%</t>
    </r>
  </si>
  <si>
    <t>综合成绩</t>
  </si>
  <si>
    <t>综合排名</t>
  </si>
  <si>
    <r>
      <t>辅导员</t>
    </r>
    <r>
      <rPr>
        <sz val="11"/>
        <rFont val="Times New Roman"/>
        <charset val="0"/>
      </rPr>
      <t>(</t>
    </r>
    <r>
      <rPr>
        <sz val="11"/>
        <rFont val="宋体"/>
        <charset val="0"/>
      </rPr>
      <t>男</t>
    </r>
    <r>
      <rPr>
        <sz val="11"/>
        <rFont val="Times New Roman"/>
        <charset val="0"/>
      </rPr>
      <t>)</t>
    </r>
  </si>
  <si>
    <t>张强</t>
  </si>
  <si>
    <t>硕士研究生</t>
  </si>
  <si>
    <t>福建师范大学</t>
  </si>
  <si>
    <t>自然地理学</t>
  </si>
  <si>
    <t>武汉生物工程学院食品科技学院专职辅导员</t>
  </si>
  <si>
    <t>葛帅宇</t>
  </si>
  <si>
    <t>武汉轻工大学</t>
  </si>
  <si>
    <t>农村发展</t>
  </si>
  <si>
    <t>无</t>
  </si>
  <si>
    <t>马天烨</t>
  </si>
  <si>
    <t>南京财经大学</t>
  </si>
  <si>
    <t>艺术设计</t>
  </si>
  <si>
    <t>彭佳杰</t>
  </si>
  <si>
    <t>南京信息工程大学</t>
  </si>
  <si>
    <r>
      <t>3S</t>
    </r>
    <r>
      <rPr>
        <sz val="11"/>
        <color theme="1"/>
        <rFont val="宋体"/>
        <charset val="134"/>
      </rPr>
      <t>集成与气象应用</t>
    </r>
  </si>
  <si>
    <t>王新昊</t>
  </si>
  <si>
    <t>白俄罗斯国立技术大学</t>
  </si>
  <si>
    <t>教育学（科学与教学活动）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</si>
</sst>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等线"/>
      <charset val="134"/>
      <scheme val="minor"/>
    </font>
    <font>
      <sz val="10"/>
      <color theme="1"/>
      <name val="等线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</font>
    <font>
      <sz val="11"/>
      <color theme="1"/>
      <name val="Times New Roman"/>
      <charset val="134"/>
    </font>
    <font>
      <sz val="11"/>
      <name val="宋体"/>
      <charset val="0"/>
    </font>
    <font>
      <sz val="11"/>
      <color theme="1"/>
      <name val="Times New Roman"/>
      <charset val="0"/>
    </font>
    <font>
      <sz val="11"/>
      <name val="Times New Roman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Arial"/>
      <charset val="0"/>
    </font>
    <font>
      <sz val="11"/>
      <color rgb="FF000000"/>
      <name val="Times New Roman"/>
      <charset val="134"/>
    </font>
    <font>
      <sz val="11"/>
      <name val="Times New Roman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/>
  </cellStyleXfs>
  <cellXfs count="1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 shrinkToFi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7" fillId="0" borderId="1" xfId="49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6"/>
  <sheetViews>
    <sheetView tabSelected="1" workbookViewId="0">
      <selection activeCell="P12" sqref="P12"/>
    </sheetView>
  </sheetViews>
  <sheetFormatPr defaultColWidth="9" defaultRowHeight="12.75" outlineLevelRow="5"/>
  <cols>
    <col min="1" max="1" width="5.75" style="1" customWidth="1"/>
    <col min="2" max="3" width="10.375" style="1" customWidth="1"/>
    <col min="4" max="4" width="9" style="1"/>
    <col min="5" max="5" width="11.5" style="2" customWidth="1"/>
    <col min="6" max="6" width="18.25" style="2" customWidth="1"/>
    <col min="7" max="7" width="14.25" style="2" customWidth="1"/>
    <col min="8" max="8" width="16" style="3" customWidth="1"/>
    <col min="9" max="9" width="8.375" style="4" customWidth="1"/>
    <col min="10" max="13" width="9" style="4"/>
    <col min="14" max="14" width="8.125" style="4" customWidth="1"/>
    <col min="15" max="16384" width="9" style="4"/>
  </cols>
  <sheetData>
    <row r="1" ht="43" customHeight="1" spans="1:14">
      <c r="A1" s="5" t="s">
        <v>0</v>
      </c>
      <c r="B1" s="6" t="s">
        <v>1</v>
      </c>
      <c r="C1" s="5" t="s">
        <v>2</v>
      </c>
      <c r="D1" s="5" t="s">
        <v>3</v>
      </c>
      <c r="E1" s="7" t="s">
        <v>4</v>
      </c>
      <c r="F1" s="7" t="s">
        <v>5</v>
      </c>
      <c r="G1" s="7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</row>
    <row r="2" ht="46" customHeight="1" spans="1:14">
      <c r="A2" s="8">
        <v>1</v>
      </c>
      <c r="B2" s="9" t="s">
        <v>14</v>
      </c>
      <c r="C2" s="10">
        <v>20260117</v>
      </c>
      <c r="D2" s="6" t="s">
        <v>15</v>
      </c>
      <c r="E2" s="11" t="s">
        <v>16</v>
      </c>
      <c r="F2" s="12" t="s">
        <v>17</v>
      </c>
      <c r="G2" s="12" t="s">
        <v>18</v>
      </c>
      <c r="H2" s="12" t="s">
        <v>19</v>
      </c>
      <c r="I2" s="13">
        <v>86.5</v>
      </c>
      <c r="J2" s="14">
        <v>1</v>
      </c>
      <c r="K2" s="14">
        <v>79.6</v>
      </c>
      <c r="L2" s="14">
        <v>6</v>
      </c>
      <c r="M2" s="14">
        <f t="shared" ref="M2:M6" si="0">I2*0.4+K2*0.6</f>
        <v>82.36</v>
      </c>
      <c r="N2" s="15">
        <v>1</v>
      </c>
    </row>
    <row r="3" ht="46" customHeight="1" spans="1:14">
      <c r="A3" s="8">
        <v>2</v>
      </c>
      <c r="B3" s="9" t="s">
        <v>14</v>
      </c>
      <c r="C3" s="10">
        <v>20260114</v>
      </c>
      <c r="D3" s="6" t="s">
        <v>20</v>
      </c>
      <c r="E3" s="11" t="s">
        <v>16</v>
      </c>
      <c r="F3" s="12" t="s">
        <v>21</v>
      </c>
      <c r="G3" s="12" t="s">
        <v>22</v>
      </c>
      <c r="H3" s="11" t="s">
        <v>23</v>
      </c>
      <c r="I3" s="13">
        <v>82</v>
      </c>
      <c r="J3" s="14">
        <v>2</v>
      </c>
      <c r="K3" s="14">
        <v>81.2</v>
      </c>
      <c r="L3" s="14">
        <v>3</v>
      </c>
      <c r="M3" s="14">
        <f t="shared" si="0"/>
        <v>81.52</v>
      </c>
      <c r="N3" s="15">
        <v>2</v>
      </c>
    </row>
    <row r="4" ht="46" customHeight="1" spans="1:14">
      <c r="A4" s="8">
        <v>3</v>
      </c>
      <c r="B4" s="9" t="s">
        <v>14</v>
      </c>
      <c r="C4" s="10">
        <v>20260122</v>
      </c>
      <c r="D4" s="6" t="s">
        <v>24</v>
      </c>
      <c r="E4" s="11" t="s">
        <v>16</v>
      </c>
      <c r="F4" s="12" t="s">
        <v>25</v>
      </c>
      <c r="G4" s="12" t="s">
        <v>26</v>
      </c>
      <c r="H4" s="11" t="s">
        <v>23</v>
      </c>
      <c r="I4" s="13">
        <v>75</v>
      </c>
      <c r="J4" s="14">
        <v>5</v>
      </c>
      <c r="K4" s="14">
        <v>82.6</v>
      </c>
      <c r="L4" s="14">
        <v>2</v>
      </c>
      <c r="M4" s="14">
        <f t="shared" si="0"/>
        <v>79.56</v>
      </c>
      <c r="N4" s="15">
        <v>3</v>
      </c>
    </row>
    <row r="5" ht="46" customHeight="1" spans="1:14">
      <c r="A5" s="8">
        <v>4</v>
      </c>
      <c r="B5" s="9" t="s">
        <v>14</v>
      </c>
      <c r="C5" s="10">
        <v>20260110</v>
      </c>
      <c r="D5" s="6" t="s">
        <v>27</v>
      </c>
      <c r="E5" s="11" t="s">
        <v>16</v>
      </c>
      <c r="F5" s="12" t="s">
        <v>28</v>
      </c>
      <c r="G5" s="16" t="s">
        <v>29</v>
      </c>
      <c r="H5" s="11" t="s">
        <v>23</v>
      </c>
      <c r="I5" s="13">
        <v>81</v>
      </c>
      <c r="J5" s="14">
        <v>3</v>
      </c>
      <c r="K5" s="14">
        <v>78.2</v>
      </c>
      <c r="L5" s="14">
        <v>9</v>
      </c>
      <c r="M5" s="14">
        <f t="shared" si="0"/>
        <v>79.32</v>
      </c>
      <c r="N5" s="15">
        <v>4</v>
      </c>
    </row>
    <row r="6" ht="46" customHeight="1" spans="1:14">
      <c r="A6" s="8">
        <v>5</v>
      </c>
      <c r="B6" s="9" t="s">
        <v>14</v>
      </c>
      <c r="C6" s="10">
        <v>20260109</v>
      </c>
      <c r="D6" s="6" t="s">
        <v>30</v>
      </c>
      <c r="E6" s="11" t="s">
        <v>16</v>
      </c>
      <c r="F6" s="12" t="s">
        <v>31</v>
      </c>
      <c r="G6" s="12" t="s">
        <v>32</v>
      </c>
      <c r="H6" s="11" t="s">
        <v>23</v>
      </c>
      <c r="I6" s="13">
        <v>72.5</v>
      </c>
      <c r="J6" s="14">
        <v>6</v>
      </c>
      <c r="K6" s="14">
        <v>83</v>
      </c>
      <c r="L6" s="14">
        <v>1</v>
      </c>
      <c r="M6" s="14">
        <f t="shared" si="0"/>
        <v>78.8</v>
      </c>
      <c r="N6" s="15">
        <v>5</v>
      </c>
    </row>
  </sheetData>
  <printOptions horizontalCentered="1"/>
  <pageMargins left="0.433070866141732" right="0.433070866141732" top="0.63" bottom="0.748031496062992" header="0.31496062992126" footer="0.31496062992126"/>
  <pageSetup paperSize="9" scale="91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home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Xlxy</dc:creator>
  <cp:lastModifiedBy>奈小良</cp:lastModifiedBy>
  <dcterms:created xsi:type="dcterms:W3CDTF">2022-06-21T07:51:00Z</dcterms:created>
  <cp:lastPrinted>2022-06-21T09:19:00Z</cp:lastPrinted>
  <dcterms:modified xsi:type="dcterms:W3CDTF">2026-06-23T03:31:59Z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5AE1F1FD7F514F5F9AF55CB4380858CF_12</vt:lpwstr>
  </property>
  <property fmtid="{D5CDD505-2E9C-101B-9397-08002B2CF9AE}" pid="4" name="CalculationRule">
    <vt:i4>0</vt:i4>
  </property>
</Properties>
</file>