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5820" windowHeight="15840"/>
  </bookViews>
  <sheets>
    <sheet name="人文社科类论文" sheetId="1" r:id="rId1"/>
    <sheet name="自然科学类论文" sheetId="3" r:id="rId2"/>
    <sheet name="教学建设项目" sheetId="5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/>
  <c r="L9" i="3"/>
  <c r="I6" i="5"/>
</calcChain>
</file>

<file path=xl/sharedStrings.xml><?xml version="1.0" encoding="utf-8"?>
<sst xmlns="http://schemas.openxmlformats.org/spreadsheetml/2006/main" count="122" uniqueCount="90">
  <si>
    <t>南通大学杏林学院2021年度人文社科类学术论文业绩分统计表</t>
  </si>
  <si>
    <t>序号</t>
  </si>
  <si>
    <t>论文名称</t>
  </si>
  <si>
    <t>发表期刊</t>
  </si>
  <si>
    <t>期次</t>
  </si>
  <si>
    <t>作者</t>
  </si>
  <si>
    <t>人事工号</t>
  </si>
  <si>
    <t>职称</t>
  </si>
  <si>
    <t>学部（部门）</t>
  </si>
  <si>
    <t>受何项目资助</t>
  </si>
  <si>
    <t>二级期刊</t>
  </si>
  <si>
    <t>业绩分</t>
  </si>
  <si>
    <t>备注</t>
  </si>
  <si>
    <t>讲师</t>
  </si>
  <si>
    <t>SCD</t>
  </si>
  <si>
    <t>工学部</t>
  </si>
  <si>
    <t>建设科技</t>
  </si>
  <si>
    <t>南通大学杏林学院2021年度自然科学类学术论文业绩分统计表</t>
  </si>
  <si>
    <t>发表刊物</t>
  </si>
  <si>
    <t>发表时间</t>
  </si>
  <si>
    <t>刊物级别</t>
  </si>
  <si>
    <t>收录形式</t>
  </si>
  <si>
    <t>影响因子</t>
  </si>
  <si>
    <t>JCR分区</t>
  </si>
  <si>
    <t>SCI奖励形式</t>
  </si>
  <si>
    <t>季峰</t>
  </si>
  <si>
    <t>鹿健</t>
    <phoneticPr fontId="4" type="noConversion"/>
  </si>
  <si>
    <t>苏中地区古桥特色及保护策略研究</t>
  </si>
  <si>
    <t>计算机时代</t>
  </si>
  <si>
    <t>面向电化学加工领域本体构建的研究</t>
  </si>
  <si>
    <t>软件工程与应用</t>
  </si>
  <si>
    <t>2021.10（6）</t>
  </si>
  <si>
    <t>基于ARM和ZigBee技术的智能家庭网关设计</t>
  </si>
  <si>
    <t>软件</t>
  </si>
  <si>
    <t>娄德成</t>
  </si>
  <si>
    <t>南通大学杏林学院2021年度教学建设项目业绩分统计表</t>
    <phoneticPr fontId="4" type="noConversion"/>
  </si>
  <si>
    <t>项目级别</t>
  </si>
  <si>
    <t>项目批准号</t>
  </si>
  <si>
    <t>项目名称</t>
  </si>
  <si>
    <t>负责人</t>
  </si>
  <si>
    <t>业绩分</t>
    <phoneticPr fontId="4" type="noConversion"/>
  </si>
  <si>
    <t>2021JSJG357</t>
  </si>
  <si>
    <t>现代信息技术背景下“知、行、研”探究型教学模式与《大学英语》课程的融合之路</t>
  </si>
  <si>
    <t>人文思政与艺术体育部</t>
  </si>
  <si>
    <t>小计</t>
    <phoneticPr fontId="4" type="noConversion"/>
  </si>
  <si>
    <t>三级</t>
    <phoneticPr fontId="4" type="noConversion"/>
  </si>
  <si>
    <t>语法试题个性化推荐系统的研究</t>
    <phoneticPr fontId="4" type="noConversion"/>
  </si>
  <si>
    <t>基于虚拟试衣的着装应力分布效应评价</t>
  </si>
  <si>
    <t>现代纺织技术</t>
  </si>
  <si>
    <t>杨佑国</t>
  </si>
  <si>
    <t>三级</t>
    <phoneticPr fontId="4" type="noConversion"/>
  </si>
  <si>
    <t xml:space="preserve">2019JSJG249 </t>
  </si>
  <si>
    <t>企业需求导向的探究式教学方法研究与应用</t>
  </si>
  <si>
    <t>立项</t>
    <phoneticPr fontId="4" type="noConversion"/>
  </si>
  <si>
    <t>立项且结题材料已提交</t>
    <phoneticPr fontId="4" type="noConversion"/>
  </si>
  <si>
    <t>补充</t>
    <phoneticPr fontId="4" type="noConversion"/>
  </si>
  <si>
    <t>工学部</t>
    <phoneticPr fontId="4" type="noConversion"/>
  </si>
  <si>
    <t>高颖</t>
    <phoneticPr fontId="4" type="noConversion"/>
  </si>
  <si>
    <t>立项（结题）情况</t>
    <phoneticPr fontId="4" type="noConversion"/>
  </si>
  <si>
    <t>备注</t>
    <phoneticPr fontId="4" type="noConversion"/>
  </si>
  <si>
    <t>A grey approach to site selection for nursing homes：An extension of the fuzzy analytic hierarchy process</t>
    <phoneticPr fontId="4" type="noConversion"/>
  </si>
  <si>
    <t>Journal of Intelligent &amp; Fuzzy Systems</t>
    <phoneticPr fontId="4" type="noConversion"/>
  </si>
  <si>
    <t>范赟</t>
    <phoneticPr fontId="4" type="noConversion"/>
  </si>
  <si>
    <r>
      <t>S</t>
    </r>
    <r>
      <rPr>
        <sz val="12"/>
        <rFont val="宋体"/>
        <family val="3"/>
        <charset val="134"/>
      </rPr>
      <t>CI</t>
    </r>
    <phoneticPr fontId="4" type="noConversion"/>
  </si>
  <si>
    <t>一级</t>
  </si>
  <si>
    <t>一级</t>
    <phoneticPr fontId="4" type="noConversion"/>
  </si>
  <si>
    <t>四区</t>
    <phoneticPr fontId="4" type="noConversion"/>
  </si>
  <si>
    <t>基于学习功能的人体模型表达与实现</t>
  </si>
  <si>
    <t>季勇</t>
  </si>
  <si>
    <t>纺织学报</t>
    <phoneticPr fontId="4" type="noConversion"/>
  </si>
  <si>
    <t>EI，梯队期刊</t>
    <phoneticPr fontId="4" type="noConversion"/>
  </si>
  <si>
    <t>省部级一般（2021江苏省高等教育教学改革研究课题）</t>
    <phoneticPr fontId="4" type="noConversion"/>
  </si>
  <si>
    <t>省部级一般（2019江苏省高等教育教学改革研究课题）</t>
    <phoneticPr fontId="4" type="noConversion"/>
  </si>
  <si>
    <t>省部级（教育部产学研协同育人项目）</t>
    <phoneticPr fontId="4" type="noConversion"/>
  </si>
  <si>
    <t>LK-02020111902</t>
  </si>
  <si>
    <t>集成电路设计与系统集成专业师资培训</t>
  </si>
  <si>
    <t>刘培生</t>
    <phoneticPr fontId="4" type="noConversion"/>
  </si>
  <si>
    <t>工学部</t>
    <phoneticPr fontId="4" type="noConversion"/>
  </si>
  <si>
    <t>立项</t>
    <phoneticPr fontId="4" type="noConversion"/>
  </si>
  <si>
    <t>小计</t>
    <phoneticPr fontId="4" type="noConversion"/>
  </si>
  <si>
    <t>高校文创产品开发与设计研究</t>
  </si>
  <si>
    <t>艺术科技</t>
  </si>
  <si>
    <t>许海燕</t>
  </si>
  <si>
    <t>2021年度江苏高校哲学社会科学一般项目的“基于民间美术的文创产品设计创新研究”</t>
  </si>
  <si>
    <t>补充</t>
    <phoneticPr fontId="4" type="noConversion"/>
  </si>
  <si>
    <t>修正</t>
    <phoneticPr fontId="4" type="noConversion"/>
  </si>
  <si>
    <t>英语广场</t>
    <phoneticPr fontId="4" type="noConversion"/>
  </si>
  <si>
    <t>讲师</t>
    <phoneticPr fontId="4" type="noConversion"/>
  </si>
  <si>
    <t>张莉莉</t>
    <phoneticPr fontId="4" type="noConversion"/>
  </si>
  <si>
    <t>基于关系管理模式的优秀英语教师课堂话语研究</t>
  </si>
</sst>
</file>

<file path=xl/styles.xml><?xml version="1.0" encoding="utf-8"?>
<styleSheet xmlns="http://schemas.openxmlformats.org/spreadsheetml/2006/main">
  <numFmts count="1">
    <numFmt numFmtId="176" formatCode="0.00_ "/>
  </numFmts>
  <fonts count="16">
    <font>
      <sz val="12"/>
      <name val="宋体"/>
      <charset val="1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10"/>
      <color rgb="FF00B0F0"/>
      <name val="宋体"/>
      <family val="3"/>
      <charset val="134"/>
    </font>
    <font>
      <sz val="12"/>
      <name val="宋体"/>
      <family val="3"/>
      <charset val="134"/>
    </font>
    <font>
      <sz val="8"/>
      <name val="宋体"/>
      <family val="3"/>
      <charset val="134"/>
    </font>
    <font>
      <sz val="8"/>
      <name val="Arial"/>
      <family val="2"/>
    </font>
    <font>
      <sz val="10"/>
      <color rgb="FF000000"/>
      <name val="宋体"/>
      <family val="3"/>
      <charset val="134"/>
    </font>
    <font>
      <sz val="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6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"/>
  <sheetViews>
    <sheetView tabSelected="1" workbookViewId="0">
      <selection activeCell="S6" sqref="S6"/>
    </sheetView>
  </sheetViews>
  <sheetFormatPr defaultColWidth="8" defaultRowHeight="15"/>
  <cols>
    <col min="1" max="1" width="4.33203125" customWidth="1"/>
    <col min="2" max="2" width="40" customWidth="1"/>
    <col min="3" max="3" width="10.5" style="1" customWidth="1"/>
    <col min="4" max="4" width="12.08203125" style="1" customWidth="1"/>
    <col min="5" max="5" width="7.58203125" style="1" customWidth="1"/>
    <col min="6" max="6" width="10.83203125" style="1" customWidth="1"/>
    <col min="7" max="7" width="7.6640625" style="1" customWidth="1"/>
    <col min="8" max="8" width="11.33203125" style="1" customWidth="1"/>
    <col min="9" max="9" width="11.25" hidden="1" customWidth="1"/>
    <col min="10" max="10" width="8.83203125" style="1" customWidth="1"/>
    <col min="11" max="11" width="9" customWidth="1"/>
    <col min="12" max="12" width="12.75" customWidth="1"/>
  </cols>
  <sheetData>
    <row r="1" spans="1:13" ht="30" customHeight="1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3" ht="25" customHeight="1">
      <c r="A2" s="40" t="s">
        <v>1</v>
      </c>
      <c r="B2" s="41" t="s">
        <v>2</v>
      </c>
      <c r="C2" s="40" t="s">
        <v>3</v>
      </c>
      <c r="D2" s="40" t="s">
        <v>4</v>
      </c>
      <c r="E2" s="41" t="s">
        <v>5</v>
      </c>
      <c r="F2" s="41" t="s">
        <v>6</v>
      </c>
      <c r="G2" s="40" t="s">
        <v>7</v>
      </c>
      <c r="H2" s="41" t="s">
        <v>8</v>
      </c>
      <c r="I2" s="41" t="s">
        <v>9</v>
      </c>
      <c r="J2" s="41" t="s">
        <v>10</v>
      </c>
      <c r="K2" s="41" t="s">
        <v>11</v>
      </c>
      <c r="L2" s="41" t="s">
        <v>12</v>
      </c>
    </row>
    <row r="3" spans="1:13" ht="16.5" customHeight="1">
      <c r="A3" s="40"/>
      <c r="B3" s="41"/>
      <c r="C3" s="40"/>
      <c r="D3" s="40"/>
      <c r="E3" s="41"/>
      <c r="F3" s="41"/>
      <c r="G3" s="40"/>
      <c r="H3" s="41"/>
      <c r="I3" s="41"/>
      <c r="J3" s="41"/>
      <c r="K3" s="41"/>
      <c r="L3" s="41"/>
    </row>
    <row r="4" spans="1:13" ht="27.5" customHeight="1">
      <c r="A4" s="31">
        <v>1</v>
      </c>
      <c r="B4" s="33" t="s">
        <v>80</v>
      </c>
      <c r="C4" s="34" t="s">
        <v>81</v>
      </c>
      <c r="D4" s="34">
        <v>2021.01</v>
      </c>
      <c r="E4" s="34" t="s">
        <v>82</v>
      </c>
      <c r="F4" s="34">
        <v>2011114</v>
      </c>
      <c r="G4" s="34" t="s">
        <v>13</v>
      </c>
      <c r="H4" s="35" t="s">
        <v>43</v>
      </c>
      <c r="I4" s="34" t="s">
        <v>83</v>
      </c>
      <c r="J4" s="34" t="s">
        <v>14</v>
      </c>
      <c r="K4" s="32">
        <v>250</v>
      </c>
      <c r="L4" s="34" t="s">
        <v>84</v>
      </c>
    </row>
    <row r="5" spans="1:13" ht="27.5" customHeight="1">
      <c r="A5" s="36">
        <v>2</v>
      </c>
      <c r="B5" s="33" t="s">
        <v>89</v>
      </c>
      <c r="C5" s="34" t="s">
        <v>86</v>
      </c>
      <c r="D5" s="34">
        <v>2021.33</v>
      </c>
      <c r="E5" s="34" t="s">
        <v>88</v>
      </c>
      <c r="F5" s="34">
        <v>2013095</v>
      </c>
      <c r="G5" s="34" t="s">
        <v>87</v>
      </c>
      <c r="H5" s="35" t="s">
        <v>43</v>
      </c>
      <c r="I5" s="34"/>
      <c r="J5" s="34" t="s">
        <v>14</v>
      </c>
      <c r="K5" s="37">
        <v>250</v>
      </c>
      <c r="L5" s="34" t="s">
        <v>55</v>
      </c>
    </row>
    <row r="6" spans="1:13" s="4" customFormat="1" ht="26.5" customHeight="1">
      <c r="A6" s="36">
        <v>3</v>
      </c>
      <c r="B6" s="3" t="s">
        <v>27</v>
      </c>
      <c r="C6" s="2" t="s">
        <v>16</v>
      </c>
      <c r="D6" s="2">
        <v>2021.14</v>
      </c>
      <c r="E6" s="2" t="s">
        <v>26</v>
      </c>
      <c r="F6" s="2">
        <v>2014083</v>
      </c>
      <c r="G6" s="2" t="s">
        <v>13</v>
      </c>
      <c r="H6" s="2" t="s">
        <v>15</v>
      </c>
      <c r="I6" s="22"/>
      <c r="J6" s="2" t="s">
        <v>14</v>
      </c>
      <c r="K6" s="7">
        <v>250</v>
      </c>
      <c r="L6" s="2" t="s">
        <v>55</v>
      </c>
    </row>
    <row r="7" spans="1:13" ht="23.5" customHeight="1">
      <c r="A7" s="26"/>
      <c r="B7" s="27" t="s">
        <v>79</v>
      </c>
      <c r="C7" s="28"/>
      <c r="D7" s="28"/>
      <c r="E7" s="28"/>
      <c r="F7" s="28"/>
      <c r="G7" s="28"/>
      <c r="H7" s="28"/>
      <c r="I7" s="29"/>
      <c r="J7" s="28"/>
      <c r="K7" s="12">
        <f>SUM(K4:K6)</f>
        <v>750</v>
      </c>
      <c r="L7" s="29"/>
      <c r="M7" s="11"/>
    </row>
  </sheetData>
  <mergeCells count="13"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honeticPr fontId="4" type="noConversion"/>
  <pageMargins left="0.70069444444444495" right="0.70069444444444495" top="0.75138888888888899" bottom="0.75138888888888899" header="0.29861111111111099" footer="0.29861111111111099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9"/>
  <sheetViews>
    <sheetView workbookViewId="0">
      <selection activeCell="M3" sqref="M3"/>
    </sheetView>
  </sheetViews>
  <sheetFormatPr defaultColWidth="9" defaultRowHeight="15"/>
  <cols>
    <col min="1" max="1" width="4.5" customWidth="1"/>
    <col min="2" max="2" width="34" customWidth="1"/>
    <col min="3" max="3" width="13.08203125" customWidth="1"/>
    <col min="4" max="4" width="13.83203125" customWidth="1"/>
    <col min="5" max="5" width="8" customWidth="1"/>
    <col min="6" max="6" width="8.58203125" customWidth="1"/>
    <col min="7" max="7" width="7.58203125" customWidth="1"/>
    <col min="8" max="8" width="12.4140625" customWidth="1"/>
    <col min="9" max="9" width="8" customWidth="1"/>
    <col min="10" max="10" width="8.25" customWidth="1"/>
    <col min="11" max="11" width="7.75" customWidth="1"/>
    <col min="12" max="12" width="10.25" customWidth="1"/>
    <col min="13" max="13" width="13.9140625" customWidth="1"/>
  </cols>
  <sheetData>
    <row r="1" spans="1:13" ht="34" customHeight="1">
      <c r="A1" s="39" t="s">
        <v>17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29" customHeight="1">
      <c r="A2" s="5" t="s">
        <v>1</v>
      </c>
      <c r="B2" s="5" t="s">
        <v>2</v>
      </c>
      <c r="C2" s="5" t="s">
        <v>18</v>
      </c>
      <c r="D2" s="5" t="s">
        <v>19</v>
      </c>
      <c r="E2" s="5" t="s">
        <v>5</v>
      </c>
      <c r="F2" s="5" t="s">
        <v>6</v>
      </c>
      <c r="G2" s="5" t="s">
        <v>20</v>
      </c>
      <c r="H2" s="5" t="s">
        <v>21</v>
      </c>
      <c r="I2" s="5" t="s">
        <v>22</v>
      </c>
      <c r="J2" s="5" t="s">
        <v>23</v>
      </c>
      <c r="K2" s="5" t="s">
        <v>24</v>
      </c>
      <c r="L2" s="16" t="s">
        <v>11</v>
      </c>
      <c r="M2" s="17" t="s">
        <v>59</v>
      </c>
    </row>
    <row r="3" spans="1:13" ht="45.5" customHeight="1">
      <c r="A3" s="5">
        <v>1</v>
      </c>
      <c r="B3" s="18" t="s">
        <v>67</v>
      </c>
      <c r="C3" s="20" t="s">
        <v>69</v>
      </c>
      <c r="D3" s="20">
        <v>2021.1</v>
      </c>
      <c r="E3" s="20" t="s">
        <v>68</v>
      </c>
      <c r="F3" s="20">
        <v>2013102</v>
      </c>
      <c r="G3" s="20" t="s">
        <v>64</v>
      </c>
      <c r="H3" s="20" t="s">
        <v>70</v>
      </c>
      <c r="I3" s="20"/>
      <c r="J3" s="20"/>
      <c r="K3" s="20"/>
      <c r="L3" s="20">
        <v>750</v>
      </c>
      <c r="M3" s="21" t="s">
        <v>85</v>
      </c>
    </row>
    <row r="4" spans="1:13" ht="51.5" customHeight="1">
      <c r="A4" s="5">
        <v>2</v>
      </c>
      <c r="B4" s="23" t="s">
        <v>60</v>
      </c>
      <c r="C4" s="19" t="s">
        <v>61</v>
      </c>
      <c r="D4" s="20">
        <v>2021.4</v>
      </c>
      <c r="E4" s="20" t="s">
        <v>62</v>
      </c>
      <c r="F4" s="20">
        <v>2010145</v>
      </c>
      <c r="G4" s="20" t="s">
        <v>65</v>
      </c>
      <c r="H4" s="20" t="s">
        <v>63</v>
      </c>
      <c r="I4" s="20">
        <v>1.851</v>
      </c>
      <c r="J4" s="20" t="s">
        <v>66</v>
      </c>
      <c r="K4" s="20"/>
      <c r="L4" s="20">
        <v>300</v>
      </c>
      <c r="M4" s="19" t="s">
        <v>55</v>
      </c>
    </row>
    <row r="5" spans="1:13" ht="32.5" customHeight="1">
      <c r="A5" s="5">
        <v>3</v>
      </c>
      <c r="B5" s="18" t="s">
        <v>46</v>
      </c>
      <c r="C5" s="20" t="s">
        <v>28</v>
      </c>
      <c r="D5" s="20">
        <v>2021.12</v>
      </c>
      <c r="E5" s="20" t="s">
        <v>25</v>
      </c>
      <c r="F5" s="20">
        <v>2012133</v>
      </c>
      <c r="G5" s="20" t="s">
        <v>45</v>
      </c>
      <c r="H5" s="20" t="s">
        <v>14</v>
      </c>
      <c r="I5" s="20"/>
      <c r="J5" s="20"/>
      <c r="K5" s="20"/>
      <c r="L5" s="20">
        <v>100</v>
      </c>
      <c r="M5" s="6" t="s">
        <v>55</v>
      </c>
    </row>
    <row r="6" spans="1:13" ht="27.5" customHeight="1">
      <c r="A6" s="5">
        <v>4</v>
      </c>
      <c r="B6" s="18" t="s">
        <v>29</v>
      </c>
      <c r="C6" s="20" t="s">
        <v>30</v>
      </c>
      <c r="D6" s="20" t="s">
        <v>31</v>
      </c>
      <c r="E6" s="20" t="s">
        <v>25</v>
      </c>
      <c r="F6" s="20">
        <v>2012133</v>
      </c>
      <c r="G6" s="20" t="s">
        <v>45</v>
      </c>
      <c r="H6" s="20" t="s">
        <v>14</v>
      </c>
      <c r="I6" s="20"/>
      <c r="J6" s="20"/>
      <c r="K6" s="20"/>
      <c r="L6" s="20">
        <v>100</v>
      </c>
      <c r="M6" s="6" t="s">
        <v>55</v>
      </c>
    </row>
    <row r="7" spans="1:13" ht="29.5" customHeight="1">
      <c r="A7" s="5">
        <v>5</v>
      </c>
      <c r="B7" s="18" t="s">
        <v>32</v>
      </c>
      <c r="C7" s="20" t="s">
        <v>33</v>
      </c>
      <c r="D7" s="20">
        <v>2021.9</v>
      </c>
      <c r="E7" s="20" t="s">
        <v>34</v>
      </c>
      <c r="F7" s="20">
        <v>2012133</v>
      </c>
      <c r="G7" s="20" t="s">
        <v>45</v>
      </c>
      <c r="H7" s="20" t="s">
        <v>14</v>
      </c>
      <c r="I7" s="20"/>
      <c r="J7" s="20"/>
      <c r="K7" s="20"/>
      <c r="L7" s="20">
        <v>100</v>
      </c>
      <c r="M7" s="6" t="s">
        <v>55</v>
      </c>
    </row>
    <row r="8" spans="1:13" ht="26" customHeight="1">
      <c r="A8" s="5">
        <v>6</v>
      </c>
      <c r="B8" s="18" t="s">
        <v>47</v>
      </c>
      <c r="C8" s="20" t="s">
        <v>48</v>
      </c>
      <c r="D8" s="20">
        <v>2021.12</v>
      </c>
      <c r="E8" s="20" t="s">
        <v>49</v>
      </c>
      <c r="F8" s="20">
        <v>1995063</v>
      </c>
      <c r="G8" s="20" t="s">
        <v>50</v>
      </c>
      <c r="H8" s="20" t="s">
        <v>14</v>
      </c>
      <c r="I8" s="20"/>
      <c r="J8" s="20"/>
      <c r="K8" s="20"/>
      <c r="L8" s="20">
        <v>100</v>
      </c>
      <c r="M8" s="6" t="s">
        <v>55</v>
      </c>
    </row>
    <row r="9" spans="1:13" ht="25.5" customHeight="1">
      <c r="A9" s="29"/>
      <c r="B9" s="18" t="s">
        <v>79</v>
      </c>
      <c r="C9" s="29"/>
      <c r="D9" s="29"/>
      <c r="E9" s="29"/>
      <c r="F9" s="29"/>
      <c r="G9" s="29"/>
      <c r="H9" s="29"/>
      <c r="I9" s="29"/>
      <c r="J9" s="29"/>
      <c r="K9" s="29"/>
      <c r="L9" s="30">
        <f>SUM(L3:L8)</f>
        <v>1450</v>
      </c>
      <c r="M9" s="29"/>
    </row>
  </sheetData>
  <mergeCells count="1">
    <mergeCell ref="A1:M1"/>
  </mergeCells>
  <phoneticPr fontId="4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M14" sqref="M14"/>
    </sheetView>
  </sheetViews>
  <sheetFormatPr defaultRowHeight="15"/>
  <cols>
    <col min="1" max="1" width="5.6640625" customWidth="1"/>
    <col min="2" max="2" width="22.5" customWidth="1"/>
    <col min="3" max="3" width="15.1640625" customWidth="1"/>
    <col min="4" max="4" width="26.33203125" customWidth="1"/>
    <col min="5" max="5" width="13.5" customWidth="1"/>
    <col min="7" max="7" width="18.1640625" customWidth="1"/>
    <col min="10" max="10" width="12.83203125" customWidth="1"/>
  </cols>
  <sheetData>
    <row r="1" spans="1:10" ht="38.5" customHeight="1">
      <c r="A1" s="42" t="s">
        <v>35</v>
      </c>
      <c r="B1" s="42"/>
      <c r="C1" s="42"/>
      <c r="D1" s="42"/>
      <c r="E1" s="42"/>
      <c r="F1" s="42"/>
      <c r="G1" s="42"/>
      <c r="H1" s="42"/>
      <c r="I1" s="42"/>
    </row>
    <row r="2" spans="1:10" ht="26">
      <c r="A2" s="8" t="s">
        <v>1</v>
      </c>
      <c r="B2" s="8" t="s">
        <v>36</v>
      </c>
      <c r="C2" s="8" t="s">
        <v>37</v>
      </c>
      <c r="D2" s="8" t="s">
        <v>38</v>
      </c>
      <c r="E2" s="8" t="s">
        <v>39</v>
      </c>
      <c r="F2" s="8" t="s">
        <v>6</v>
      </c>
      <c r="G2" s="8" t="s">
        <v>8</v>
      </c>
      <c r="H2" s="9" t="s">
        <v>58</v>
      </c>
      <c r="I2" s="9" t="s">
        <v>40</v>
      </c>
      <c r="J2" s="9" t="s">
        <v>12</v>
      </c>
    </row>
    <row r="3" spans="1:10" ht="39">
      <c r="A3" s="10">
        <v>1</v>
      </c>
      <c r="B3" s="10" t="s">
        <v>71</v>
      </c>
      <c r="C3" s="10" t="s">
        <v>41</v>
      </c>
      <c r="D3" s="10" t="s">
        <v>42</v>
      </c>
      <c r="E3" s="10" t="s">
        <v>57</v>
      </c>
      <c r="F3" s="10">
        <v>2010137</v>
      </c>
      <c r="G3" s="10" t="s">
        <v>43</v>
      </c>
      <c r="H3" s="10" t="s">
        <v>53</v>
      </c>
      <c r="I3" s="10">
        <v>1000</v>
      </c>
      <c r="J3" s="15" t="s">
        <v>85</v>
      </c>
    </row>
    <row r="4" spans="1:10" ht="39">
      <c r="A4" s="10">
        <v>2</v>
      </c>
      <c r="B4" s="10" t="s">
        <v>72</v>
      </c>
      <c r="C4" s="10" t="s">
        <v>51</v>
      </c>
      <c r="D4" s="10" t="s">
        <v>52</v>
      </c>
      <c r="E4" s="10" t="s">
        <v>49</v>
      </c>
      <c r="F4" s="10">
        <v>1995063</v>
      </c>
      <c r="G4" s="10" t="s">
        <v>56</v>
      </c>
      <c r="H4" s="10" t="s">
        <v>54</v>
      </c>
      <c r="I4" s="10">
        <v>1000</v>
      </c>
      <c r="J4" s="15" t="s">
        <v>55</v>
      </c>
    </row>
    <row r="5" spans="1:10" ht="26">
      <c r="A5" s="10">
        <v>3</v>
      </c>
      <c r="B5" s="10" t="s">
        <v>73</v>
      </c>
      <c r="C5" s="24" t="s">
        <v>74</v>
      </c>
      <c r="D5" s="10" t="s">
        <v>75</v>
      </c>
      <c r="E5" s="10" t="s">
        <v>76</v>
      </c>
      <c r="F5" s="10">
        <v>2008070</v>
      </c>
      <c r="G5" s="10" t="s">
        <v>77</v>
      </c>
      <c r="H5" s="10" t="s">
        <v>78</v>
      </c>
      <c r="I5" s="10">
        <v>1000</v>
      </c>
      <c r="J5" s="15" t="s">
        <v>55</v>
      </c>
    </row>
    <row r="6" spans="1:10" ht="30" customHeight="1">
      <c r="A6" s="13"/>
      <c r="B6" s="14" t="s">
        <v>44</v>
      </c>
      <c r="C6" s="14"/>
      <c r="D6" s="14"/>
      <c r="E6" s="14"/>
      <c r="F6" s="14"/>
      <c r="G6" s="14"/>
      <c r="H6" s="14"/>
      <c r="I6" s="25">
        <f>SUM(I3:I5)</f>
        <v>3000</v>
      </c>
      <c r="J6" s="13"/>
    </row>
  </sheetData>
  <mergeCells count="1">
    <mergeCell ref="A1:I1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人文社科类论文</vt:lpstr>
      <vt:lpstr>自然科学类论文</vt:lpstr>
      <vt:lpstr>教学建设项目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PRO</cp:lastModifiedBy>
  <dcterms:created xsi:type="dcterms:W3CDTF">2021-12-08T01:36:00Z</dcterms:created>
  <dcterms:modified xsi:type="dcterms:W3CDTF">2022-01-05T01:39:12Z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6E2E76101D8C4537A2D1170A1EE2168F</vt:lpwstr>
  </property>
  <property fmtid="{D5CDD505-2E9C-101B-9397-08002B2CF9AE}" pid="3" name="KSOProductBuildVer">
    <vt:lpwstr>2052-11.1.0.11115</vt:lpwstr>
  </property>
</Properties>
</file>